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chargé de mission\Downloads\"/>
    </mc:Choice>
  </mc:AlternateContent>
  <xr:revisionPtr revIDLastSave="0" documentId="13_ncr:1_{A6836E27-E8AB-4B0F-8897-CCED8C2B9FC1}" xr6:coauthVersionLast="47" xr6:coauthVersionMax="47" xr10:uidLastSave="{00000000-0000-0000-0000-000000000000}"/>
  <bookViews>
    <workbookView xWindow="-120" yWindow="-120" windowWidth="29040" windowHeight="15840" tabRatio="849" activeTab="1" xr2:uid="{00000000-000D-0000-FFFF-FFFF00000000}"/>
  </bookViews>
  <sheets>
    <sheet name="Légende" sheetId="1" state="hidden" r:id="rId1"/>
    <sheet name="1-COORDONNEES" sheetId="2" r:id="rId2"/>
    <sheet name="2-ESPECES CONCERNEES" sheetId="3" r:id="rId3"/>
    <sheet name="3-GRILLE AUDIT" sheetId="4" r:id="rId4"/>
    <sheet name="4-CONCLUSION" sheetId="5" r:id="rId5"/>
  </sheets>
  <definedNames>
    <definedName name="_xlnm._FilterDatabase" localSheetId="3" hidden="1">'3-GRILLE AUDIT'!$A$11:$I$11</definedName>
    <definedName name="_xlnm._FilterDatabase" localSheetId="4" hidden="1">'4-CONCLUSION'!$A$12:$C$12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2" l="1"/>
  <c r="B6" i="5"/>
  <c r="C40" i="3"/>
  <c r="C39" i="3"/>
  <c r="C38" i="3"/>
  <c r="C37" i="3"/>
  <c r="C36" i="3"/>
  <c r="C35" i="3"/>
  <c r="C34" i="3"/>
  <c r="C33" i="3"/>
  <c r="C32" i="3"/>
  <c r="C31" i="3"/>
  <c r="C30" i="3"/>
  <c r="C29" i="3"/>
  <c r="C28" i="3"/>
  <c r="C27" i="3"/>
  <c r="C26" i="3"/>
  <c r="C25" i="3"/>
  <c r="C24" i="3"/>
  <c r="C23" i="3"/>
  <c r="C22" i="3"/>
  <c r="C21" i="3"/>
  <c r="C20" i="3"/>
  <c r="C19" i="3"/>
  <c r="C18" i="3"/>
  <c r="C17" i="3"/>
  <c r="C16" i="3"/>
  <c r="C15" i="3"/>
  <c r="C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tc={00E500FF-00A4-460D-B274-003C006000F2}</author>
    <author>tc={00650092-0076-44A7-866C-00BA001C00F6}</author>
    <author>tc={00600073-0014-407F-B9AB-008B0066009B}</author>
    <author>tc={003D0060-0023-4BBE-B38C-005600B400D7}</author>
  </authors>
  <commentList>
    <comment ref="B7" authorId="0" shapeId="0" xr:uid="{00E500FF-00A4-460D-B274-003C006000F2}">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Définition du terme « cultivé » : Par « cultivé », on entend tout produit issu d'une culture réalisée sur une exploitation bénéficiaire et qui démarre à partir de matériel végétal directement issu d'un acte de multiplication ; ce dernier pouvant être réalisé sur une exploitation bénéficiaire ou non. Selon les produits, ce matériel végétal peut correspondre à des graines, des boutures racinées ou non, des vitroplants, des bulbes de semences ou bien encore à des jeunes plants.
</t>
      </text>
    </comment>
    <comment ref="B8" authorId="1" shapeId="0" xr:uid="{00650092-0076-44A7-866C-00BA001C00F6}">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Définition du terme « cultivé » : Par « cultivé », on entend tout produit issu d'une culture réalisée sur une exploitation bénéficiaire et qui démarre à partir de matériel végétal directement issu d'un acte de multiplication ; ce dernier pouvant être réalisé sur une exploitation bénéficiaire ou non. Selon les produits, ce matériel végétal peut correspondre à des graines, des boutures racinées ou non, des vitroplants, des bulbes de semences ou bien encore à des jeunes plants.
</t>
      </text>
    </comment>
    <comment ref="B9" authorId="2" shapeId="0" xr:uid="{00600073-0014-407F-B9AB-008B0066009B}">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Définition du terme « cultivé » : Par « cultivé », on entend tout produit issu d'une culture réalisée sur une exploitation bénéficiaire et qui démarre à partir de matériel végétal directement issu d'un acte de multiplication ; ce dernier pouvant être réalisé sur une exploitation bénéficiaire ou non. Selon les produits, ce matériel végétal peut correspondre à des graines, des boutures racinées ou non, des vitroplants, des bulbes de semences ou bien encore à des jeunes plants.
</t>
      </text>
    </comment>
    <comment ref="B10" authorId="3" shapeId="0" xr:uid="{003D0060-0023-4BBE-B38C-005600B400D7}">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Définition du terme « cultivé » : Par « cultivé », on entend tout produit issu d'une culture réalisée sur une exploitation bénéficiaire et qui démarre à partir de matériel végétal directement issu d'un acte de multiplication ; ce dernier pouvant être réalisé sur une exploitation bénéficiaire ou non. Selon les produits, ce matériel végétal peut correspondre à des graines, des boutures racinées ou non, des vitroplants, des bulbes de semences ou bien encore à des jeunes plants.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tc={A1C5A02A-6D51-430C-A23D-E9C5F68258E7}</author>
    <author>tc={D40B56EC-8BDC-48E3-B2C7-682319C6A2BE}</author>
    <author>tc={E0A0C4F5-D032-486F-BBCA-A44253BF51CC}</author>
    <author>tc={84D935C6-8426-4618-B55F-720337D81CD7}</author>
    <author>tc={BFECC075-42FD-4A69-9C82-EB35B3207A14}</author>
    <author>tc={1ED24F4F-391C-4226-9A97-E2F5B5A790D0}</author>
    <author>tc={8B6AA365-6408-46AD-B543-23405021B2F2}</author>
    <author>tc={F6C2A338-1F03-4108-868D-C5D160485F73}</author>
    <author>tc={F3AA31D7-3FB6-485B-B602-C6A70718F11B}</author>
    <author>tc={28C59C0A-D36B-4365-8CFD-EFDC79DEA41B}</author>
  </authors>
  <commentList>
    <comment ref="B16" authorId="0" shapeId="0" xr:uid="{A1C5A02A-6D51-430C-A23D-E9C5F68258E7}">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Plusieurs cas possibles (cf. tableau récapitulatif des végétaux éligibles à la marque "Fleurs de France")
</t>
      </text>
    </comment>
    <comment ref="B17" authorId="1" shapeId="0" xr:uid="{D40B56EC-8BDC-48E3-B2C7-682319C6A2BE}">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Plusieurs cas possibles (cf. tableau récapitulatif des végétaux éligibles à la marque "Fleurs de France")
</t>
      </text>
    </comment>
    <comment ref="D17" authorId="2" shapeId="0" xr:uid="{E0A0C4F5-D032-486F-BBCA-A44253BF51CC}">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Définition du terme « cultivé » :
Par "cultivé" on entend tout produit issu d'une culture réalisée sur une exploitation bénéficiaire et qui démarre à partir de matériel végétal directement issu d'un acte de multiplication ; ce dernier pouvant être réalisé sur une exploitation bénéficiaire ou non. Selon les produits, ce matériel végétal peut correspondre à des graines, des boutures racinées ou non, des vitroplants, des bulbes de semences ou bien encore à des jeunes plants.
Sont exclus les produits dits de négoce, à l'exception du cas où ils sont eux-mêmes produits par un bénéficiaire de la marque.
</t>
      </text>
    </comment>
    <comment ref="B18" authorId="3" shapeId="0" xr:uid="{84D935C6-8426-4618-B55F-720337D81CD7}">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Plusieurs cas possibles (cf. tableau récapitulatif des végétaux éligibles à la marque "Fleurs de France")
</t>
      </text>
    </comment>
    <comment ref="D18" authorId="4" shapeId="0" xr:uid="{BFECC075-42FD-4A69-9C82-EB35B3207A14}">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Définition du terme « cultivé » :
Par "cultivé" on entend tout produit issu d'une culture réalisée sur une exploitation bénéficiaire et qui démarre à partir de matériel végétal directement issu d'un acte de multiplication ; ce dernier pouvant être réalisé sur une exploitation bénéficiaire ou non. Selon les produits, ce matériel végétal peut correspondre à des graines, des boutures racinées ou non, des vitroplants, des bulbes de semences ou bien encore à des jeunes plants.
Sont exclus les produits dits de négoce, à l'exception du cas où ils sont eux-mêmes produits par un bénéficiaire de la marque.
</t>
      </text>
    </comment>
    <comment ref="B19" authorId="5" shapeId="0" xr:uid="{1ED24F4F-391C-4226-9A97-E2F5B5A790D0}">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Plusieurs cas possibles (cf. tableau récapitulatif des végétaux éligibles à la marque "Fleurs de France")
</t>
      </text>
    </comment>
    <comment ref="D19" authorId="6" shapeId="0" xr:uid="{8B6AA365-6408-46AD-B543-23405021B2F2}">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Définition du terme « cultivé » :
Par "cultivé" on entend tout produit issu d'une culture réalisée sur une exploitation bénéficiaire et qui démarre à partir de matériel végétal directement issu d'un acte de multiplication ; ce dernier pouvant être réalisé sur une exploitation bénéficiaire ou non. Selon les produits, ce matériel végétal peut correspondre à des graines, des boutures racinées ou non, des vitroplants, des bulbes de semences ou bien encore à des jeunes plants.
Sont exclus les produits dits de négoce, à l'exception du cas où ils sont eux-mêmes produits par un bénéficiaire de la marque.
</t>
      </text>
    </comment>
    <comment ref="B20" authorId="7" shapeId="0" xr:uid="{F6C2A338-1F03-4108-868D-C5D160485F73}">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Plusieurs cas possibles (cf. tableau récapitulatif des végétaux éligibles à la marque "Fleurs de France")
</t>
      </text>
    </comment>
    <comment ref="D20" authorId="8" shapeId="0" xr:uid="{F3AA31D7-3FB6-485B-B602-C6A70718F11B}">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 Définition du terme « cultivé » :
Par "cultivé" on entend tout produit issu d'une culture réalisée sur une exploitation bénéficiaire et qui démarre à partir de matériel végétal directement issu d'un acte de multiplication ; ce dernier pouvant être réalisé sur une exploitation bénéficiaire ou non. Selon les produits, ce matériel végétal peut correspondre à des graines, des boutures racinées ou non, des vitroplants, des bulbes de semences ou bien encore à des jeunes plants.
Sont exclus les produits dits de négoce, à l'exception du cas où ils sont eux-mêmes produits par un bénéficiaire de la marque.
</t>
      </text>
    </comment>
    <comment ref="B21" authorId="9" shapeId="0" xr:uid="{28C59C0A-D36B-4365-8CFD-EFDC79DEA41B}">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Plusieurs cas possibles (cf. tableau récapitulatif des végétaux éligibles à la marque "Fleurs de France")
</t>
      </text>
    </comment>
  </commentList>
</comments>
</file>

<file path=xl/sharedStrings.xml><?xml version="1.0" encoding="utf-8"?>
<sst xmlns="http://schemas.openxmlformats.org/spreadsheetml/2006/main" count="152" uniqueCount="108">
  <si>
    <t>MENUS DEROULANTS</t>
  </si>
  <si>
    <t>C</t>
  </si>
  <si>
    <t>NC</t>
  </si>
  <si>
    <t>NA</t>
  </si>
  <si>
    <t>oui</t>
  </si>
  <si>
    <t>non</t>
  </si>
  <si>
    <r>
      <t>NUMERO DE DOSSIER</t>
    </r>
    <r>
      <rPr>
        <sz val="11"/>
        <color theme="1"/>
        <rFont val="Calibri"/>
        <scheme val="minor"/>
      </rPr>
      <t xml:space="preserve"> </t>
    </r>
    <r>
      <rPr>
        <i/>
        <sz val="11"/>
        <color theme="1"/>
        <rFont val="Calibri"/>
        <scheme val="minor"/>
      </rPr>
      <t>(chez l'organisme certificateur)</t>
    </r>
  </si>
  <si>
    <t>ENTREPRISE</t>
  </si>
  <si>
    <t>SIRET</t>
  </si>
  <si>
    <t>ADRESSE</t>
  </si>
  <si>
    <t>Téléphone</t>
  </si>
  <si>
    <t>Email</t>
  </si>
  <si>
    <t>NOM DU RESPONSABLE DE L'ENTREPRISE</t>
  </si>
  <si>
    <t>NOM DE LA PERSONNE AUDITÉE</t>
  </si>
  <si>
    <t>CONTROLEUR</t>
  </si>
  <si>
    <t>DATE D'AUDIT</t>
  </si>
  <si>
    <t>HEURE DE DEBUT</t>
  </si>
  <si>
    <t>HEURE DE FIN</t>
  </si>
  <si>
    <t>CERTIFICATIONS DE L'ENTREPRISE</t>
  </si>
  <si>
    <t>Agriculture biologique</t>
  </si>
  <si>
    <t>Espèces certifiées AB</t>
  </si>
  <si>
    <t>Charte Qualité Fleurs</t>
  </si>
  <si>
    <r>
      <t xml:space="preserve">Informations diverses 
</t>
    </r>
    <r>
      <rPr>
        <sz val="11"/>
        <color theme="1"/>
        <rFont val="Calibri"/>
        <scheme val="minor"/>
      </rPr>
      <t>(changement dans l'entreprise depuis le dernier audit, fait marquant…)</t>
    </r>
  </si>
  <si>
    <t>LISTE DES ESPECES CONCERNEES</t>
  </si>
  <si>
    <t>Préciser la nature des végétaux. Selon l’activité de l’entreprise il peut s’agir :
- d’une espèce,
- d’une gamme de végétaux,
- de l’ensemble de la production,
- autres...
Remplir autant de lignes que nécessaire.</t>
  </si>
  <si>
    <r>
      <t xml:space="preserve">RAPPEL DES CAS AUTORISANT L'UTILISATION DE FDF (cf. article 6 du règlement d'usage)
</t>
    </r>
    <r>
      <rPr>
        <b/>
        <i/>
        <sz val="11"/>
        <color theme="1"/>
        <rFont val="Calibri"/>
        <scheme val="minor"/>
      </rPr>
      <t>Numéro du cas</t>
    </r>
  </si>
  <si>
    <t>Intitulé du cas</t>
  </si>
  <si>
    <r>
      <t>Tout matériel végétal directement issu d'un acte de multiplication réalisé par une exploitation</t>
    </r>
    <r>
      <rPr>
        <sz val="11"/>
        <color theme="1"/>
        <rFont val="Calibri"/>
        <scheme val="minor"/>
      </rPr>
      <t xml:space="preserve"> bénéficiaire (jeune plant de pépinière, jeune plante horticole, jeune plant de légumes pour amateur).</t>
    </r>
  </si>
  <si>
    <r>
      <t>Les produits de l’horticulture cultivés</t>
    </r>
    <r>
      <rPr>
        <sz val="11"/>
        <color theme="1"/>
        <rFont val="Calibri"/>
        <scheme val="minor"/>
      </rPr>
      <t xml:space="preserve"> sur une exploitation bénéficiaire.</t>
    </r>
  </si>
  <si>
    <r>
      <t>Les produits de la floriculture prélevés sur des végétaux cultivés</t>
    </r>
    <r>
      <rPr>
        <sz val="11"/>
        <color theme="1"/>
        <rFont val="Calibri"/>
        <scheme val="minor"/>
      </rPr>
      <t xml:space="preserve"> sur une exploitation bénéficiaire.</t>
    </r>
  </si>
  <si>
    <r>
      <t>Les produits de la bulbiculture récoltés après une culture de grossissement</t>
    </r>
    <r>
      <rPr>
        <sz val="11"/>
        <color theme="1"/>
        <rFont val="Calibri"/>
        <scheme val="minor"/>
      </rPr>
      <t xml:space="preserve"> réalisée sur une exploitation bénéficiaire.</t>
    </r>
  </si>
  <si>
    <t>Espèce produite en Fleurs de France</t>
  </si>
  <si>
    <t>Origine de l'espèce produite
(Préciser le n° du cas)</t>
  </si>
  <si>
    <t>GRILLE D'AUDIT MARQUE FLEURS DE FRANCE</t>
  </si>
  <si>
    <r>
      <rPr>
        <b/>
        <sz val="10"/>
        <color theme="1"/>
        <rFont val="Calibri"/>
        <scheme val="minor"/>
      </rPr>
      <t>LEGENDE</t>
    </r>
    <r>
      <rPr>
        <sz val="10"/>
        <color theme="1"/>
        <rFont val="Calibri"/>
        <scheme val="minor"/>
      </rPr>
      <t xml:space="preserve"> | CONFORMITE : C : conforme / NC : non conforme / NA : non applicable (l'opérateur ne réalise pas ce point de maitrise)</t>
    </r>
  </si>
  <si>
    <t>Article correspondant au règlement d'usage FDF</t>
  </si>
  <si>
    <t>Thème</t>
  </si>
  <si>
    <t>Point de maitrise</t>
  </si>
  <si>
    <t>Critères</t>
  </si>
  <si>
    <t>Contrôles</t>
  </si>
  <si>
    <t>Document</t>
  </si>
  <si>
    <t>Conformité</t>
  </si>
  <si>
    <t>Observations</t>
  </si>
  <si>
    <t>5.2</t>
  </si>
  <si>
    <t>Contrôles préalables</t>
  </si>
  <si>
    <t>Documentaire</t>
  </si>
  <si>
    <t>Certificat</t>
  </si>
  <si>
    <t>L'entreprise auditée possède sa lettre d'engagement FDF signée.</t>
  </si>
  <si>
    <t>Lettre d'engagement</t>
  </si>
  <si>
    <t>5.1</t>
  </si>
  <si>
    <t>Vérification préalable sur INSEE (en ligne ou extrait kbis)</t>
  </si>
  <si>
    <t>Vérification préalable (VALHOR)</t>
  </si>
  <si>
    <t>Contrôles des végétaux éligibles</t>
  </si>
  <si>
    <t>Documentaire
et visuel</t>
  </si>
  <si>
    <t>Factures
Bons de livraison
Passeport phyto</t>
  </si>
  <si>
    <t>Identification / traçabilité de la marque</t>
  </si>
  <si>
    <t>En cas d'utilisation du logo sur un site internet marchand, celle-ci doit être claire et ne doit pas laisser penser que l'ensemble de l'offre est FDF.</t>
  </si>
  <si>
    <t>Visuel</t>
  </si>
  <si>
    <t>Site internet marchand</t>
  </si>
  <si>
    <t>Documents publicitaires et commerciaux</t>
  </si>
  <si>
    <t xml:space="preserve">La mention Fleurs de France est indiquée sur les lignes des factures des produits concernés. Les compléments de gamme par des produits non Fleurs de France sont distingués clairement. </t>
  </si>
  <si>
    <t>Factures</t>
  </si>
  <si>
    <t>Respect de la charte graphique du logo</t>
  </si>
  <si>
    <t>Documents
Chromo ou autre étiquetage
Site internet</t>
  </si>
  <si>
    <t>Respect de la zone de protection (marge de 1/7)</t>
  </si>
  <si>
    <t>Respect de la typographie originale</t>
  </si>
  <si>
    <t>CONCLUSION GENERALE</t>
  </si>
  <si>
    <t xml:space="preserve">SUIVI DES NON-CONFORMITES RELEVEES LORS DU PRECEDENT AUDIT </t>
  </si>
  <si>
    <r>
      <t xml:space="preserve">NOMBRE DE NON-CONFORMITES RELEVEES 
</t>
    </r>
    <r>
      <rPr>
        <sz val="11"/>
        <color theme="1"/>
        <rFont val="Calibri"/>
        <scheme val="minor"/>
      </rPr>
      <t>(cf. fiches indivuelles par manquement)</t>
    </r>
  </si>
  <si>
    <t>SIGNATURE DE L'AUDITEUR</t>
  </si>
  <si>
    <t>SIGNATURE DE L'AUDITE</t>
  </si>
  <si>
    <t>NUMERO DU POINT DE MAITRISE</t>
  </si>
  <si>
    <t>DESCRIPTION DE LA NON-CONFORMITE</t>
  </si>
  <si>
    <t>SANCTIONS POUR LE NON-RESPECT DES REGLES D'USAGE DE LA MARQUE</t>
  </si>
  <si>
    <r>
      <rPr>
        <b/>
        <sz val="16"/>
        <color theme="1"/>
        <rFont val="Calibri"/>
        <scheme val="minor"/>
      </rPr>
      <t>GRILLE D'AUDIT FLEURS DE FRANCE</t>
    </r>
    <r>
      <rPr>
        <sz val="11"/>
        <color theme="1"/>
        <rFont val="Calibri"/>
        <scheme val="minor"/>
      </rPr>
      <t xml:space="preserve">
</t>
    </r>
    <r>
      <rPr>
        <b/>
        <sz val="12"/>
        <color theme="1"/>
        <rFont val="Calibri"/>
        <scheme val="minor"/>
      </rPr>
      <t>"PRODUCTION"</t>
    </r>
    <r>
      <rPr>
        <sz val="11"/>
        <color theme="1"/>
        <rFont val="Calibri"/>
        <scheme val="minor"/>
      </rPr>
      <t xml:space="preserve">
</t>
    </r>
    <r>
      <rPr>
        <i/>
        <sz val="8"/>
        <color theme="1"/>
        <rFont val="Calibri"/>
        <scheme val="minor"/>
      </rPr>
      <t>Version du document : version 1 du 13/12/2022</t>
    </r>
    <r>
      <rPr>
        <sz val="11"/>
        <color theme="1"/>
        <rFont val="Calibri"/>
        <scheme val="minor"/>
      </rPr>
      <t xml:space="preserve">
</t>
    </r>
    <r>
      <rPr>
        <i/>
        <sz val="9"/>
        <color theme="1"/>
        <rFont val="Calibri"/>
        <scheme val="minor"/>
      </rPr>
      <t xml:space="preserve">Version du Règlement d'usage FDF en vigueur : décembre 2016 </t>
    </r>
  </si>
  <si>
    <t>Les contrôles des thèmes "Contrôles des végétaux éligibles" et "Identification / traçabilité de la marque" sont réalisés selon la règle suivante :</t>
  </si>
  <si>
    <t>Enregistrements du suivi des cultures
Passeport phyto</t>
  </si>
  <si>
    <t>Enregistrements du suivi des cultures
Passeport phyto  
Factures
Bons de livraison</t>
  </si>
  <si>
    <t xml:space="preserve">Enregistrements du suivi des cultures
Factures
Bons de livraison </t>
  </si>
  <si>
    <t>DUREE DE L'AUDIT (en heures)</t>
  </si>
  <si>
    <t>Plante Bleue Niveau 2</t>
  </si>
  <si>
    <t>Plante Bleue Niveau 3 - HVE</t>
  </si>
  <si>
    <t>MPS-ABC</t>
  </si>
  <si>
    <t>Sont exclus les produits dits de négoce, à l'exception du cas où ils sont eux-mêmes produits par un bénéficiaire de la marque.</t>
  </si>
  <si>
    <r>
      <t>Les produits de pépinière cultivés</t>
    </r>
    <r>
      <rPr>
        <sz val="11"/>
        <color theme="1"/>
        <rFont val="Calibri"/>
        <scheme val="minor"/>
      </rPr>
      <t xml:space="preserve"> sur une exploitation bénéficiaire ou dont plus de 50 % de la durée totale de production sont réalisés dans une ou plusieurs exploitations bénéficiaires</t>
    </r>
  </si>
  <si>
    <t>Si 1 à 100 espèces sont produites en Fleurs de France dans l’entreprise, alors 10% des espèces sont contrôlés</t>
  </si>
  <si>
    <t>Si 101 à 250 espèces produites en Fleurs de France dans l’entreprise : 5% des espèces sont contrôlés</t>
  </si>
  <si>
    <t>Si plus de 250 espèces sont produites en Fleurs de France dans l’entreprise : 3% des espèces sont contrôlés</t>
  </si>
  <si>
    <t>Pour les producteurs : vérification de la validité du certificat dans l'une des démarches de certification reconnues conformément à l’Article 9 et listées en Annexe 3 du Règlement d'usage Fleurs de France.</t>
  </si>
  <si>
    <t>Vérification de l'immatriculation en France de l'entreprise.</t>
  </si>
  <si>
    <t>L'entreprise est à jour de ses obligations interprofessionnelles.</t>
  </si>
  <si>
    <r>
      <t xml:space="preserve">Seuls les végétaux éligibles sont identifiés "Fleurs de France"
</t>
    </r>
    <r>
      <rPr>
        <i/>
        <sz val="10"/>
        <color theme="1"/>
        <rFont val="Calibri"/>
        <scheme val="minor"/>
      </rPr>
      <t>Si 1 à 100 espèces sont produites en Fleurs de France dans l’entreprise, alors 10% des espèces sont contrôlés.
Si 101 à 250 espèces produites en Fleurs de France dans l’entreprise : 5% des espèces sont contrôlés.</t>
    </r>
    <r>
      <rPr>
        <sz val="10"/>
        <color theme="1"/>
        <rFont val="Calibri"/>
        <family val="2"/>
        <scheme val="minor"/>
      </rPr>
      <t xml:space="preserve">
</t>
    </r>
    <r>
      <rPr>
        <i/>
        <sz val="10"/>
        <color theme="1"/>
        <rFont val="Calibri"/>
        <family val="2"/>
        <scheme val="minor"/>
      </rPr>
      <t>Si plus de 250 espèces sont produites en Fleurs de France dans l’entreprise : 3% des espèces sont contrôlés.</t>
    </r>
  </si>
  <si>
    <t>L’usage de la marque sur les points de vente, les documents publicitaires et commerciaux des bénéficiaires doit permettre de désigner sans ambiguité ni équivoque les produits éligibles "Fleurs de France", donc provenant d’un établissement de production bénéficiaire de la marque "Fleurs de France".</t>
  </si>
  <si>
    <r>
      <t xml:space="preserve">Respect des couleurs 
</t>
    </r>
    <r>
      <rPr>
        <i/>
        <sz val="10"/>
        <rFont val="Calibri"/>
        <scheme val="minor"/>
      </rPr>
      <t>(Exception : les versions en noir et blanc sont tolérées lorsque le logotype est imprimé sur des étiquettes poids/prix et les versions niveaux de gris lorsque les documents sont destinés à être photocopiés, faxés, imprimés ou sérigraphiés en une seule couleur.)</t>
    </r>
  </si>
  <si>
    <t>Respect des proportions et de la structure (pas de déformation, de transformation, d'altération des proportions et contenus…)</t>
  </si>
  <si>
    <t>SIGLE Fleurs de France : FDF</t>
  </si>
  <si>
    <t>La structure cadre tient à jour la liste des entreprises engagées dans le périmètre.</t>
  </si>
  <si>
    <t>La liste des entreprises Fleurs de France</t>
  </si>
  <si>
    <t>Les audits internes ont bien été réalisés par la structure cadre pour chaque entreprise du périmètre de la dernière campagne complète et avant l'audit externe. La structure s'assure que le règlement d'usage est respecté.</t>
  </si>
  <si>
    <t>Le structure cadre expose sa gestion des non-conformités observées dans les entreprises : corrections et sanctions éventuelles.</t>
  </si>
  <si>
    <t xml:space="preserve">Grilles d'audit Fleurs de France pour chaque entreprise </t>
  </si>
  <si>
    <t>Contrôle des structures collectives</t>
  </si>
  <si>
    <r>
      <t xml:space="preserve">Les végétaux FDF produits par l'entreprise auditée proviennent de matériel directement issu d'un acte de multiplication réalisé par une exploitation bénéficiaire de FDF (jeune plant de pépinière, jeune plante horticole, jeune plant de légumes pour amateur). 
</t>
    </r>
    <r>
      <rPr>
        <b/>
        <sz val="10"/>
        <rFont val="Calibri"/>
        <family val="2"/>
        <scheme val="minor"/>
      </rPr>
      <t>Les structures cadres ne sont pas concernées.</t>
    </r>
  </si>
  <si>
    <r>
      <t xml:space="preserve">Les produits de l’horticulture FDF sont cultivés (1) directement sur l'exploitation auditée. 
</t>
    </r>
    <r>
      <rPr>
        <b/>
        <sz val="10"/>
        <rFont val="Calibri"/>
        <family val="2"/>
        <scheme val="minor"/>
      </rPr>
      <t>Les structures cadres ne sont pas concernées.</t>
    </r>
  </si>
  <si>
    <r>
      <t xml:space="preserve">Les produits de la floriculture sont prélevés sur des végétaux cultivés (1) dans l'entreprise auditée. 
</t>
    </r>
    <r>
      <rPr>
        <b/>
        <sz val="10"/>
        <rFont val="Calibri"/>
        <family val="2"/>
        <scheme val="minor"/>
      </rPr>
      <t>Les structures cadres ne sont pas concernées.</t>
    </r>
  </si>
  <si>
    <r>
      <t xml:space="preserve">Les produits de la bulbiculture sont récoltés après une culture de grossissement (1) réalisée dans l'entreprise auditée ou dans une entreprise bénéficiaire.
</t>
    </r>
    <r>
      <rPr>
        <b/>
        <sz val="10"/>
        <rFont val="Calibri"/>
        <family val="2"/>
        <scheme val="minor"/>
      </rPr>
      <t>Les structures cadres ne sont pas concernées.</t>
    </r>
  </si>
  <si>
    <r>
      <t xml:space="preserve">Les produits de pépinière FDF sont cultivés (1) en totalité dans l'entreprise auditée. Ou alors l'entreprise auditée a cultivé pendant plus de 50 % de la durée totale de production les végétaux marqués FDF. </t>
    </r>
    <r>
      <rPr>
        <b/>
        <sz val="10"/>
        <rFont val="Calibri"/>
        <family val="2"/>
        <scheme val="minor"/>
      </rPr>
      <t>Les structures cadres ne sont pas concernées.</t>
    </r>
  </si>
  <si>
    <r>
      <t xml:space="preserve">Les assemblages de végétaux (bouquets, jardinières) produits par l'entreprise auditée sont composés de 100 % de végétaux éligibles, hors feuillages coupés.
</t>
    </r>
    <r>
      <rPr>
        <b/>
        <sz val="10"/>
        <rFont val="Calibri"/>
        <family val="2"/>
        <scheme val="minor"/>
      </rPr>
      <t>Les structures cadres ne sont pas concernées.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</si>
</sst>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30">
    <font>
      <sz val="11"/>
      <color theme="1"/>
      <name val="Calibri"/>
      <scheme val="minor"/>
    </font>
    <font>
      <sz val="11"/>
      <color theme="1"/>
      <name val="Calibri"/>
      <family val="2"/>
      <scheme val="minor"/>
    </font>
    <font>
      <b/>
      <sz val="11"/>
      <color theme="1"/>
      <name val="Calibri"/>
      <scheme val="minor"/>
    </font>
    <font>
      <sz val="14"/>
      <color theme="3" tint="0.39997558519241921"/>
      <name val="Cambria"/>
      <scheme val="major"/>
    </font>
    <font>
      <b/>
      <sz val="11"/>
      <name val="Calibri"/>
      <scheme val="minor"/>
    </font>
    <font>
      <sz val="11"/>
      <name val="Calibri"/>
      <scheme val="minor"/>
    </font>
    <font>
      <i/>
      <sz val="11"/>
      <color theme="1"/>
      <name val="Calibri"/>
      <scheme val="minor"/>
    </font>
    <font>
      <b/>
      <sz val="14"/>
      <color theme="1"/>
      <name val="Calibri"/>
      <scheme val="minor"/>
    </font>
    <font>
      <b/>
      <i/>
      <sz val="11"/>
      <color theme="1"/>
      <name val="Calibri"/>
      <scheme val="minor"/>
    </font>
    <font>
      <sz val="11"/>
      <color theme="1"/>
      <name val="Arial"/>
    </font>
    <font>
      <b/>
      <sz val="12"/>
      <color theme="1"/>
      <name val="Calibri"/>
      <scheme val="minor"/>
    </font>
    <font>
      <sz val="10"/>
      <color theme="1"/>
      <name val="Arial"/>
    </font>
    <font>
      <sz val="10"/>
      <color theme="1"/>
      <name val="Calibri"/>
      <scheme val="minor"/>
    </font>
    <font>
      <b/>
      <sz val="10"/>
      <color theme="1"/>
      <name val="Calibri"/>
      <scheme val="minor"/>
    </font>
    <font>
      <i/>
      <sz val="10"/>
      <color theme="1"/>
      <name val="Calibri"/>
      <scheme val="minor"/>
    </font>
    <font>
      <b/>
      <sz val="8"/>
      <color theme="1"/>
      <name val="Calibri"/>
      <scheme val="minor"/>
    </font>
    <font>
      <sz val="10"/>
      <name val="Calibri"/>
      <scheme val="minor"/>
    </font>
    <font>
      <b/>
      <sz val="10"/>
      <name val="Calibri"/>
      <scheme val="minor"/>
    </font>
    <font>
      <sz val="10"/>
      <color indexed="2"/>
      <name val="Arial"/>
    </font>
    <font>
      <sz val="11"/>
      <color theme="1"/>
      <name val="Calibri"/>
      <scheme val="minor"/>
    </font>
    <font>
      <b/>
      <sz val="16"/>
      <color theme="1"/>
      <name val="Calibri"/>
      <scheme val="minor"/>
    </font>
    <font>
      <i/>
      <sz val="8"/>
      <color theme="1"/>
      <name val="Calibri"/>
      <scheme val="minor"/>
    </font>
    <font>
      <i/>
      <sz val="9"/>
      <color theme="1"/>
      <name val="Calibri"/>
      <scheme val="minor"/>
    </font>
    <font>
      <i/>
      <sz val="10"/>
      <name val="Calibri"/>
      <scheme val="minor"/>
    </font>
    <font>
      <i/>
      <sz val="10"/>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1"/>
      <color theme="1"/>
      <name val="Arial"/>
      <family val="2"/>
    </font>
  </fonts>
  <fills count="4">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theme="0" tint="-0.14999847407452621"/>
      </patternFill>
    </fill>
  </fills>
  <borders count="14">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diagonalUp="1" diagonalDown="1">
      <left style="thin">
        <color auto="1"/>
      </left>
      <right style="thin">
        <color auto="1"/>
      </right>
      <top style="thin">
        <color auto="1"/>
      </top>
      <bottom style="thin">
        <color auto="1"/>
      </bottom>
      <diagonal style="thin">
        <color auto="1"/>
      </diagonal>
    </border>
  </borders>
  <cellStyleXfs count="2">
    <xf numFmtId="0" fontId="0" fillId="0" borderId="0"/>
    <xf numFmtId="0" fontId="19" fillId="0" borderId="0"/>
  </cellStyleXfs>
  <cellXfs count="85">
    <xf numFmtId="0" fontId="0" fillId="0" borderId="0" xfId="0"/>
    <xf numFmtId="0" fontId="2" fillId="0" borderId="0" xfId="0" applyFont="1"/>
    <xf numFmtId="0" fontId="19" fillId="0" borderId="0" xfId="1"/>
    <xf numFmtId="0" fontId="3" fillId="0" borderId="0" xfId="1" applyFont="1" applyAlignment="1">
      <alignment vertical="top"/>
    </xf>
    <xf numFmtId="0" fontId="5" fillId="0" borderId="6" xfId="1" applyFont="1" applyBorder="1" applyAlignment="1">
      <alignment horizontal="left" vertical="center" wrapText="1"/>
    </xf>
    <xf numFmtId="0" fontId="19" fillId="0" borderId="6" xfId="1" applyBorder="1" applyAlignment="1">
      <alignment horizontal="left" vertical="center" wrapText="1"/>
    </xf>
    <xf numFmtId="0" fontId="7" fillId="0" borderId="0" xfId="0" applyFont="1"/>
    <xf numFmtId="0" fontId="2" fillId="0" borderId="0" xfId="0" applyFont="1" applyAlignment="1">
      <alignment wrapText="1"/>
    </xf>
    <xf numFmtId="0" fontId="2" fillId="0" borderId="0" xfId="0" applyFont="1" applyAlignment="1">
      <alignment vertical="top" wrapText="1"/>
    </xf>
    <xf numFmtId="0" fontId="2" fillId="2" borderId="11" xfId="0" applyFont="1" applyFill="1" applyBorder="1" applyAlignment="1">
      <alignment wrapText="1"/>
    </xf>
    <xf numFmtId="0" fontId="8" fillId="2" borderId="11" xfId="0" applyFont="1" applyFill="1" applyBorder="1"/>
    <xf numFmtId="0" fontId="2" fillId="0" borderId="11" xfId="0" applyFont="1" applyBorder="1" applyAlignment="1">
      <alignment horizontal="center" vertical="center" wrapText="1"/>
    </xf>
    <xf numFmtId="0" fontId="2" fillId="0" borderId="11" xfId="0" applyFont="1" applyBorder="1" applyAlignment="1">
      <alignment wrapText="1"/>
    </xf>
    <xf numFmtId="0" fontId="9" fillId="0" borderId="0" xfId="0" applyFont="1" applyAlignment="1">
      <alignment horizontal="center" vertical="center"/>
    </xf>
    <xf numFmtId="0" fontId="10" fillId="2" borderId="11" xfId="0" applyFont="1" applyFill="1" applyBorder="1" applyAlignment="1">
      <alignment horizontal="center" vertical="center"/>
    </xf>
    <xf numFmtId="0" fontId="10" fillId="2" borderId="11" xfId="0" applyFont="1" applyFill="1" applyBorder="1" applyAlignment="1">
      <alignment horizontal="center" vertical="center" wrapText="1"/>
    </xf>
    <xf numFmtId="0" fontId="0" fillId="0" borderId="11" xfId="0" applyBorder="1"/>
    <xf numFmtId="0" fontId="11" fillId="0" borderId="0" xfId="0" applyFont="1" applyAlignment="1">
      <alignment wrapText="1"/>
    </xf>
    <xf numFmtId="0" fontId="12" fillId="0" borderId="0" xfId="0" applyFont="1" applyAlignment="1">
      <alignment wrapText="1"/>
    </xf>
    <xf numFmtId="0" fontId="13" fillId="0" borderId="0" xfId="0" applyFont="1"/>
    <xf numFmtId="0" fontId="12" fillId="0" borderId="0" xfId="0" applyFont="1" applyAlignment="1">
      <alignment horizontal="left" wrapText="1"/>
    </xf>
    <xf numFmtId="0" fontId="12" fillId="0" borderId="0" xfId="0" applyFont="1"/>
    <xf numFmtId="0" fontId="14" fillId="0" borderId="0" xfId="0" applyFont="1"/>
    <xf numFmtId="0" fontId="9" fillId="0" borderId="0" xfId="0" applyFont="1" applyAlignment="1">
      <alignment horizontal="center" vertical="center" wrapText="1"/>
    </xf>
    <xf numFmtId="0" fontId="15"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3" fillId="0" borderId="12" xfId="0" applyFont="1" applyBorder="1" applyAlignment="1">
      <alignment horizontal="center" vertical="center" wrapText="1"/>
    </xf>
    <xf numFmtId="0" fontId="9" fillId="0" borderId="0" xfId="0" applyFont="1" applyAlignment="1">
      <alignment horizontal="center" wrapText="1"/>
    </xf>
    <xf numFmtId="0" fontId="18" fillId="0" borderId="0" xfId="0" applyFont="1" applyAlignment="1">
      <alignment wrapText="1"/>
    </xf>
    <xf numFmtId="0" fontId="0" fillId="0" borderId="11" xfId="0" applyBorder="1" applyAlignment="1">
      <alignment vertical="top" wrapText="1"/>
    </xf>
    <xf numFmtId="0" fontId="0" fillId="0" borderId="11" xfId="0" applyBorder="1" applyAlignment="1">
      <alignment horizontal="center" vertical="top" wrapText="1"/>
    </xf>
    <xf numFmtId="0" fontId="19" fillId="0" borderId="11" xfId="1" applyBorder="1"/>
    <xf numFmtId="0" fontId="0" fillId="0" borderId="0" xfId="1" applyFont="1" applyAlignment="1">
      <alignment horizontal="left" vertical="top" wrapText="1"/>
    </xf>
    <xf numFmtId="0" fontId="24" fillId="0" borderId="0" xfId="0" applyFont="1"/>
    <xf numFmtId="0" fontId="19" fillId="0" borderId="0" xfId="1" applyAlignment="1">
      <alignment vertical="center"/>
    </xf>
    <xf numFmtId="0" fontId="1" fillId="0" borderId="0" xfId="1" applyFont="1" applyAlignment="1">
      <alignment horizontal="left" vertical="center" wrapText="1"/>
    </xf>
    <xf numFmtId="0" fontId="3" fillId="0" borderId="0" xfId="1" applyFont="1" applyAlignment="1">
      <alignment vertical="center"/>
    </xf>
    <xf numFmtId="0" fontId="2" fillId="2" borderId="1" xfId="1" applyFont="1" applyFill="1" applyBorder="1" applyAlignment="1">
      <alignment horizontal="left" vertical="center" wrapText="1"/>
    </xf>
    <xf numFmtId="0" fontId="19" fillId="0" borderId="2" xfId="1" applyBorder="1" applyAlignment="1">
      <alignment vertical="center" wrapText="1"/>
    </xf>
    <xf numFmtId="0" fontId="2" fillId="2" borderId="3" xfId="1" applyFont="1" applyFill="1" applyBorder="1" applyAlignment="1">
      <alignment horizontal="left" vertical="center"/>
    </xf>
    <xf numFmtId="0" fontId="19" fillId="0" borderId="4" xfId="1" applyBorder="1" applyAlignment="1">
      <alignment vertical="center" wrapText="1"/>
    </xf>
    <xf numFmtId="0" fontId="2" fillId="2" borderId="5" xfId="1" applyFont="1" applyFill="1" applyBorder="1" applyAlignment="1">
      <alignment horizontal="left" vertical="center"/>
    </xf>
    <xf numFmtId="0" fontId="19" fillId="0" borderId="6" xfId="1" applyBorder="1" applyAlignment="1">
      <alignment vertical="center" wrapText="1"/>
    </xf>
    <xf numFmtId="0" fontId="2" fillId="2" borderId="5" xfId="1" applyFont="1" applyFill="1" applyBorder="1" applyAlignment="1">
      <alignment horizontal="left" vertical="center" wrapText="1"/>
    </xf>
    <xf numFmtId="0" fontId="19" fillId="0" borderId="6" xfId="1" applyBorder="1" applyAlignment="1">
      <alignment vertical="center"/>
    </xf>
    <xf numFmtId="14" fontId="19" fillId="0" borderId="6" xfId="1" applyNumberFormat="1" applyBorder="1" applyAlignment="1">
      <alignment horizontal="left" vertical="center"/>
    </xf>
    <xf numFmtId="0" fontId="2" fillId="3" borderId="5" xfId="1" applyFont="1" applyFill="1" applyBorder="1" applyAlignment="1">
      <alignment horizontal="left" vertical="center"/>
    </xf>
    <xf numFmtId="164" fontId="19" fillId="0" borderId="6" xfId="1" applyNumberFormat="1" applyBorder="1" applyAlignment="1">
      <alignment horizontal="left" vertical="center"/>
    </xf>
    <xf numFmtId="0" fontId="2" fillId="3" borderId="7" xfId="1" applyFont="1" applyFill="1" applyBorder="1" applyAlignment="1">
      <alignment horizontal="left" vertical="center"/>
    </xf>
    <xf numFmtId="0" fontId="2" fillId="0" borderId="0" xfId="1" applyFont="1" applyAlignment="1">
      <alignment horizontal="left" vertical="center" wrapText="1"/>
    </xf>
    <xf numFmtId="0" fontId="2" fillId="2" borderId="1" xfId="1" applyFont="1" applyFill="1" applyBorder="1" applyAlignment="1">
      <alignment vertical="center"/>
    </xf>
    <xf numFmtId="0" fontId="2" fillId="2" borderId="2" xfId="1" applyFont="1" applyFill="1" applyBorder="1" applyAlignment="1">
      <alignment vertical="center" wrapText="1"/>
    </xf>
    <xf numFmtId="0" fontId="4" fillId="0" borderId="5" xfId="1" applyFont="1" applyBorder="1" applyAlignment="1">
      <alignment vertical="center" wrapText="1"/>
    </xf>
    <xf numFmtId="0" fontId="2" fillId="0" borderId="5" xfId="1" applyFont="1" applyBorder="1" applyAlignment="1">
      <alignment vertical="center" wrapText="1"/>
    </xf>
    <xf numFmtId="0" fontId="6" fillId="0" borderId="5" xfId="1" applyFont="1" applyBorder="1" applyAlignment="1">
      <alignment vertical="center"/>
    </xf>
    <xf numFmtId="0" fontId="2" fillId="0" borderId="6" xfId="1" applyFont="1" applyBorder="1" applyAlignment="1">
      <alignment vertical="center" wrapText="1"/>
    </xf>
    <xf numFmtId="0" fontId="2" fillId="0" borderId="7" xfId="1" applyFont="1" applyBorder="1" applyAlignment="1">
      <alignment vertical="center"/>
    </xf>
    <xf numFmtId="0" fontId="2" fillId="0" borderId="8" xfId="1" applyFont="1" applyBorder="1" applyAlignment="1">
      <alignment vertical="center" wrapText="1"/>
    </xf>
    <xf numFmtId="0" fontId="2" fillId="3" borderId="9" xfId="1" applyFont="1" applyFill="1" applyBorder="1" applyAlignment="1">
      <alignment horizontal="left" vertical="center" wrapText="1"/>
    </xf>
    <xf numFmtId="0" fontId="19" fillId="0" borderId="10" xfId="1" applyBorder="1" applyAlignment="1">
      <alignment vertical="center"/>
    </xf>
    <xf numFmtId="0" fontId="2" fillId="0" borderId="0" xfId="1" applyFont="1" applyAlignment="1">
      <alignment vertical="center"/>
    </xf>
    <xf numFmtId="0" fontId="12" fillId="2" borderId="11" xfId="0" applyFont="1" applyFill="1" applyBorder="1" applyAlignment="1">
      <alignment horizontal="center" vertical="center" wrapText="1"/>
    </xf>
    <xf numFmtId="0" fontId="13" fillId="2" borderId="11" xfId="0" applyFont="1" applyFill="1" applyBorder="1" applyAlignment="1">
      <alignment horizontal="left" vertical="center" wrapText="1"/>
    </xf>
    <xf numFmtId="0" fontId="13" fillId="2" borderId="11" xfId="0" applyFont="1" applyFill="1" applyBorder="1" applyAlignment="1">
      <alignment horizontal="center" vertical="center" wrapText="1"/>
    </xf>
    <xf numFmtId="0" fontId="16" fillId="2" borderId="11"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0" borderId="11" xfId="0" applyFont="1" applyBorder="1" applyAlignment="1">
      <alignment horizontal="center" vertical="center" wrapText="1"/>
    </xf>
    <xf numFmtId="0" fontId="13" fillId="0" borderId="11" xfId="0" applyFont="1" applyBorder="1" applyAlignment="1">
      <alignment horizontal="left" vertical="center" wrapText="1"/>
    </xf>
    <xf numFmtId="0" fontId="17" fillId="0" borderId="11" xfId="0" applyFont="1" applyBorder="1" applyAlignment="1">
      <alignment horizontal="center" vertical="center" wrapText="1"/>
    </xf>
    <xf numFmtId="0" fontId="16" fillId="0" borderId="11" xfId="0" applyFont="1" applyBorder="1" applyAlignment="1">
      <alignment horizontal="left" vertical="center" wrapText="1"/>
    </xf>
    <xf numFmtId="0" fontId="12" fillId="0" borderId="11" xfId="0" applyFont="1" applyBorder="1" applyAlignment="1">
      <alignment horizontal="left" vertical="center" wrapText="1"/>
    </xf>
    <xf numFmtId="0" fontId="12" fillId="0" borderId="11" xfId="0" quotePrefix="1" applyFont="1" applyBorder="1" applyAlignment="1">
      <alignment horizontal="left" vertical="center" wrapText="1"/>
    </xf>
    <xf numFmtId="0" fontId="12" fillId="0" borderId="13" xfId="0" applyFont="1" applyBorder="1" applyAlignment="1">
      <alignment horizontal="left" vertical="center" wrapText="1"/>
    </xf>
    <xf numFmtId="0" fontId="25" fillId="2" borderId="11" xfId="0" applyFont="1" applyFill="1" applyBorder="1" applyAlignment="1">
      <alignment horizontal="left" vertical="center" wrapText="1"/>
    </xf>
    <xf numFmtId="0" fontId="12" fillId="2" borderId="11" xfId="0" quotePrefix="1" applyFont="1" applyFill="1" applyBorder="1" applyAlignment="1">
      <alignment horizontal="left" vertical="center" wrapText="1"/>
    </xf>
    <xf numFmtId="0" fontId="13" fillId="0" borderId="11" xfId="0" applyFont="1" applyBorder="1" applyAlignment="1">
      <alignment horizontal="center" vertical="center" wrapText="1"/>
    </xf>
    <xf numFmtId="0" fontId="2" fillId="2" borderId="11" xfId="0" applyFont="1" applyFill="1" applyBorder="1" applyAlignment="1">
      <alignment vertical="center" wrapText="1"/>
    </xf>
    <xf numFmtId="0" fontId="2" fillId="2" borderId="11" xfId="0" applyFont="1" applyFill="1" applyBorder="1" applyAlignment="1">
      <alignment horizontal="center" vertical="center" wrapText="1"/>
    </xf>
    <xf numFmtId="0" fontId="19" fillId="0" borderId="0" xfId="1" applyAlignment="1">
      <alignment horizontal="center" vertical="center"/>
    </xf>
    <xf numFmtId="0" fontId="2" fillId="2" borderId="11" xfId="0" applyFont="1" applyFill="1" applyBorder="1" applyAlignment="1">
      <alignment horizontal="center" vertical="center"/>
    </xf>
    <xf numFmtId="164" fontId="19" fillId="0" borderId="8" xfId="1" applyNumberFormat="1" applyBorder="1" applyAlignment="1">
      <alignment horizontal="left"/>
    </xf>
    <xf numFmtId="0" fontId="26" fillId="2" borderId="11" xfId="0" applyFont="1" applyFill="1" applyBorder="1" applyAlignment="1">
      <alignment horizontal="left" vertical="center" wrapText="1"/>
    </xf>
    <xf numFmtId="0" fontId="28" fillId="0" borderId="11" xfId="0" applyFont="1" applyBorder="1" applyAlignment="1">
      <alignment horizontal="left" vertical="center" wrapText="1"/>
    </xf>
    <xf numFmtId="0" fontId="29" fillId="0" borderId="0" xfId="0" applyFont="1" applyAlignment="1">
      <alignment horizontal="center" wrapText="1"/>
    </xf>
    <xf numFmtId="0" fontId="28" fillId="2" borderId="11" xfId="0" applyFont="1" applyFill="1" applyBorder="1" applyAlignment="1">
      <alignment horizontal="left" vertical="center" wrapText="1"/>
    </xf>
  </cellXfs>
  <cellStyles count="2">
    <cellStyle name="Normal" xfId="0" builtinId="0"/>
    <cellStyle name="Normal 2" xfId="1" xr:uid="{00000000-0005-0000-0000-000001000000}"/>
  </cellStyles>
  <dxfs count="2">
    <dxf>
      <fill>
        <patternFill patternType="solid">
          <fgColor theme="9" tint="0.79998168889431442"/>
          <bgColor theme="9" tint="0.79998168889431442"/>
        </patternFill>
      </fill>
    </dxf>
    <dxf>
      <fill>
        <patternFill patternType="solid">
          <fgColor theme="9" tint="0.79998168889431442"/>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495494</xdr:colOff>
      <xdr:row>0</xdr:row>
      <xdr:rowOff>43961</xdr:rowOff>
    </xdr:from>
    <xdr:to>
      <xdr:col>0</xdr:col>
      <xdr:colOff>1123757</xdr:colOff>
      <xdr:row>0</xdr:row>
      <xdr:rowOff>904631</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xdr:blipFill>
      <xdr:spPr bwMode="auto">
        <a:xfrm>
          <a:off x="495494" y="43961"/>
          <a:ext cx="628263" cy="857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495494</xdr:colOff>
      <xdr:row>0</xdr:row>
      <xdr:rowOff>43961</xdr:rowOff>
    </xdr:from>
    <xdr:to>
      <xdr:col>0</xdr:col>
      <xdr:colOff>1123757</xdr:colOff>
      <xdr:row>0</xdr:row>
      <xdr:rowOff>904631</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xdr:blipFill>
      <xdr:spPr bwMode="auto">
        <a:xfrm>
          <a:off x="495494" y="43961"/>
          <a:ext cx="628263" cy="85749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olenn LE GALL" id="{DB6526B0-2C0D-049A-D945-72D4B37B564E}" userId="" providerId=""/>
  <person displayName="Solenn LE GALL" id="{039270C0-DEBC-00BF-7555-DB181EBA412F}" userId="Solenn LE GALL" providerId="None"/>
</personList>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Arial"/>
        <a:cs typeface="Arial"/>
      </a:majorFont>
      <a:minorFont>
        <a:latin typeface="Calibri"/>
        <a:ea typeface="Arial"/>
        <a:cs typeface="Arial"/>
      </a:minorFont>
    </a:fontScheme>
    <a:fmtScheme name="Bureau">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spDef>
      <a:spPr bwMode="auto"/>
      <a:bodyPr/>
      <a:lstStyle/>
      <a:style>
        <a:lnRef idx="1">
          <a:schemeClr val="accent1"/>
        </a:lnRef>
        <a:fillRef idx="3">
          <a:schemeClr val="accent1"/>
        </a:fillRef>
        <a:effectRef idx="2">
          <a:schemeClr val="accent1"/>
        </a:effectRef>
        <a:fontRef idx="minor">
          <a:schemeClr val="lt1"/>
        </a:fontRef>
      </a:style>
    </a:spDef>
    <a:lnDef>
      <a:spPr bwMode="auto"/>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 personId="{DB6526B0-2C0D-049A-D945-72D4B37B564E}" id="{00E500FF-00A4-460D-B274-003C006000F2}">
    <text xml:space="preserve">Définition du terme « cultivé » : Par « cultivé », on entend tout produit issu d'une culture réalisée sur une exploitation bénéficiaire et qui démarre à partir de matériel végétal directement issu d'un acte de multiplication ; ce dernier pouvant être réalisé sur une exploitation bénéficiaire ou non. Selon les produits, ce matériel végétal peut correspondre à des graines, des boutures racinées ou non, des vitroplants, des bulbes de semences ou bien encore à des jeunes plants.
</text>
  </threadedComment>
  <threadedComment ref="B8" personId="{DB6526B0-2C0D-049A-D945-72D4B37B564E}" id="{00650092-0076-44A7-866C-00BA001C00F6}">
    <text xml:space="preserve">Définition du terme « cultivé » : Par « cultivé », on entend tout produit issu d'une culture réalisée sur une exploitation bénéficiaire et qui démarre à partir de matériel végétal directement issu d'un acte de multiplication ; ce dernier pouvant être réalisé sur une exploitation bénéficiaire ou non. Selon les produits, ce matériel végétal peut correspondre à des graines, des boutures racinées ou non, des vitroplants, des bulbes de semences ou bien encore à des jeunes plants.
</text>
  </threadedComment>
  <threadedComment ref="B9" personId="{DB6526B0-2C0D-049A-D945-72D4B37B564E}" id="{00600073-0014-407F-B9AB-008B0066009B}">
    <text xml:space="preserve">Définition du terme « cultivé » : Par « cultivé », on entend tout produit issu d'une culture réalisée sur une exploitation bénéficiaire et qui démarre à partir de matériel végétal directement issu d'un acte de multiplication ; ce dernier pouvant être réalisé sur une exploitation bénéficiaire ou non. Selon les produits, ce matériel végétal peut correspondre à des graines, des boutures racinées ou non, des vitroplants, des bulbes de semences ou bien encore à des jeunes plants.
</text>
  </threadedComment>
  <threadedComment ref="B10" personId="{DB6526B0-2C0D-049A-D945-72D4B37B564E}" id="{003D0060-0023-4BBE-B38C-005600B400D7}">
    <text xml:space="preserve">Définition du terme « cultivé » : Par « cultivé », on entend tout produit issu d'une culture réalisée sur une exploitation bénéficiaire et qui démarre à partir de matériel végétal directement issu d'un acte de multiplication ; ce dernier pouvant être réalisé sur une exploitation bénéficiaire ou non. Selon les produits, ce matériel végétal peut correspondre à des graines, des boutures racinées ou non, des vitroplants, des bulbes de semences ou bien encore à des jeunes plants.
</text>
  </threadedComment>
</ThreadedComments>
</file>

<file path=xl/threadedComments/threadedComment2.xml><?xml version="1.0" encoding="utf-8"?>
<ThreadedComments xmlns="http://schemas.microsoft.com/office/spreadsheetml/2018/threadedcomments" xmlns:x="http://schemas.openxmlformats.org/spreadsheetml/2006/main">
  <threadedComment ref="B16" dT="2022-10-10T08:07:57.41" personId="{039270C0-DEBC-00BF-7555-DB181EBA412F}" id="{A1C5A02A-6D51-430C-A23D-E9C5F68258E7}">
    <text xml:space="preserve">Plusieurs cas possibles (cf. tableau récapitulatif des végétaux éligibles à la marque "Fleurs de France")
</text>
  </threadedComment>
  <threadedComment ref="B17" dT="2022-10-10T08:07:57.41" personId="{039270C0-DEBC-00BF-7555-DB181EBA412F}" id="{D40B56EC-8BDC-48E3-B2C7-682319C6A2BE}">
    <text xml:space="preserve">Plusieurs cas possibles (cf. tableau récapitulatif des végétaux éligibles à la marque "Fleurs de France")
</text>
  </threadedComment>
  <threadedComment ref="D17" dT="2022-10-10T15:18:22.71" personId="{039270C0-DEBC-00BF-7555-DB181EBA412F}" id="{E0A0C4F5-D032-486F-BBCA-A44253BF51CC}">
    <text xml:space="preserve">Définition du terme « cultivé » :
Par "cultivé" on entend tout produit issu d'une culture réalisée sur une exploitation bénéficiaire et qui démarre à partir de matériel végétal directement issu d'un acte de multiplication ; ce dernier pouvant être réalisé sur une exploitation bénéficiaire ou non. Selon les produits, ce matériel végétal peut correspondre à des graines, des boutures racinées ou non, des vitroplants, des bulbes de semences ou bien encore à des jeunes plants.
Sont exclus les produits dits de négoce, à l'exception du cas où ils sont eux-mêmes produits par un bénéficiaire de la marque.
</text>
  </threadedComment>
  <threadedComment ref="B18" dT="2022-10-10T08:07:57.41" personId="{039270C0-DEBC-00BF-7555-DB181EBA412F}" id="{84D935C6-8426-4618-B55F-720337D81CD7}">
    <text xml:space="preserve">Plusieurs cas possibles (cf. tableau récapitulatif des végétaux éligibles à la marque "Fleurs de France")
</text>
  </threadedComment>
  <threadedComment ref="D18" dT="2022-10-10T15:18:38.32" personId="{039270C0-DEBC-00BF-7555-DB181EBA412F}" id="{BFECC075-42FD-4A69-9C82-EB35B3207A14}">
    <text xml:space="preserve">(1) Définition du terme « cultivé » :
Par "cultivé" on entend tout produit issu d'une culture réalisée sur une exploitation bénéficiaire et qui démarre à partir de matériel végétal directement issu d'un acte de multiplication ; ce dernier pouvant être réalisé sur une exploitation bénéficiaire ou non. Selon les produits, ce matériel végétal peut correspondre à des graines, des boutures racinées ou non, des vitroplants, des bulbes de semences ou bien encore à des jeunes plants.
Sont exclus les produits dits de négoce, à l'exception du cas où ils sont eux-mêmes produits par un bénéficiaire de la marque.
</text>
  </threadedComment>
  <threadedComment ref="B19" dT="2022-10-10T08:07:57.41" personId="{039270C0-DEBC-00BF-7555-DB181EBA412F}" id="{1ED24F4F-391C-4226-9A97-E2F5B5A790D0}">
    <text xml:space="preserve">Plusieurs cas possibles (cf. tableau récapitulatif des végétaux éligibles à la marque "Fleurs de France")
</text>
  </threadedComment>
  <threadedComment ref="D19" dT="2022-10-10T15:18:43.29" personId="{039270C0-DEBC-00BF-7555-DB181EBA412F}" id="{8B6AA365-6408-46AD-B543-23405021B2F2}">
    <text xml:space="preserve">(1) Définition du terme « cultivé » :
Par "cultivé" on entend tout produit issu d'une culture réalisée sur une exploitation bénéficiaire et qui démarre à partir de matériel végétal directement issu d'un acte de multiplication ; ce dernier pouvant être réalisé sur une exploitation bénéficiaire ou non. Selon les produits, ce matériel végétal peut correspondre à des graines, des boutures racinées ou non, des vitroplants, des bulbes de semences ou bien encore à des jeunes plants.
Sont exclus les produits dits de négoce, à l'exception du cas où ils sont eux-mêmes produits par un bénéficiaire de la marque.
</text>
  </threadedComment>
  <threadedComment ref="B20" dT="2022-10-10T08:07:57.41" personId="{039270C0-DEBC-00BF-7555-DB181EBA412F}" id="{F6C2A338-1F03-4108-868D-C5D160485F73}">
    <text xml:space="preserve">Plusieurs cas possibles (cf. tableau récapitulatif des végétaux éligibles à la marque "Fleurs de France")
</text>
  </threadedComment>
  <threadedComment ref="D20" dT="2022-10-10T15:18:53.09" personId="{039270C0-DEBC-00BF-7555-DB181EBA412F}" id="{F3AA31D7-3FB6-485B-B602-C6A70718F11B}">
    <text xml:space="preserve">(1) Définition du terme « cultivé » :
Par "cultivé" on entend tout produit issu d'une culture réalisée sur une exploitation bénéficiaire et qui démarre à partir de matériel végétal directement issu d'un acte de multiplication ; ce dernier pouvant être réalisé sur une exploitation bénéficiaire ou non. Selon les produits, ce matériel végétal peut correspondre à des graines, des boutures racinées ou non, des vitroplants, des bulbes de semences ou bien encore à des jeunes plants.
Sont exclus les produits dits de négoce, à l'exception du cas où ils sont eux-mêmes produits par un bénéficiaire de la marque.
</text>
  </threadedComment>
  <threadedComment ref="B21" dT="2022-10-10T08:07:57.41" personId="{039270C0-DEBC-00BF-7555-DB181EBA412F}" id="{28C59C0A-D36B-4365-8CFD-EFDC79DEA41B}">
    <text xml:space="preserve">Plusieurs cas possibles (cf. tableau récapitulatif des végétaux éligibles à la marque "Fleurs de France")
</text>
  </threadedComment>
</ThreadedComment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workbookViewId="0">
      <selection activeCell="A15" sqref="A15"/>
    </sheetView>
  </sheetViews>
  <sheetFormatPr baseColWidth="10" defaultRowHeight="15"/>
  <sheetData>
    <row r="1" spans="1:1">
      <c r="A1" s="1" t="s">
        <v>0</v>
      </c>
    </row>
    <row r="3" spans="1:1">
      <c r="A3" t="s">
        <v>1</v>
      </c>
    </row>
    <row r="4" spans="1:1">
      <c r="A4" t="s">
        <v>2</v>
      </c>
    </row>
    <row r="5" spans="1:1">
      <c r="A5" t="s">
        <v>3</v>
      </c>
    </row>
    <row r="7" spans="1:1">
      <c r="A7" t="s">
        <v>4</v>
      </c>
    </row>
    <row r="8" spans="1:1">
      <c r="A8" t="s">
        <v>5</v>
      </c>
    </row>
    <row r="10" spans="1:1">
      <c r="A10">
        <v>1</v>
      </c>
    </row>
    <row r="11" spans="1:1">
      <c r="A11">
        <v>2</v>
      </c>
    </row>
    <row r="12" spans="1:1">
      <c r="A12">
        <v>3</v>
      </c>
    </row>
    <row r="13" spans="1:1">
      <c r="A13">
        <v>4</v>
      </c>
    </row>
    <row r="14" spans="1:1">
      <c r="A14">
        <v>5</v>
      </c>
    </row>
  </sheetData>
  <pageMargins left="0.7" right="0.7" top="0.75" bottom="0.75" header="0.3" footer="0.3"/>
  <pageSetup paperSize="9" firstPageNumber="429496729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tabSelected="1" zoomScale="120" zoomScaleNormal="120" workbookViewId="0">
      <selection activeCell="C13" sqref="C13"/>
    </sheetView>
  </sheetViews>
  <sheetFormatPr baseColWidth="10" defaultColWidth="11.42578125" defaultRowHeight="15"/>
  <cols>
    <col min="1" max="1" width="26.5703125" style="34" customWidth="1"/>
    <col min="2" max="2" width="53.85546875" style="34" customWidth="1"/>
    <col min="3" max="16384" width="11.42578125" style="34"/>
  </cols>
  <sheetData>
    <row r="1" spans="1:2" ht="74.25" customHeight="1">
      <c r="B1" s="35" t="s">
        <v>74</v>
      </c>
    </row>
    <row r="2" spans="1:2" ht="13.9" customHeight="1">
      <c r="A2" s="36"/>
      <c r="B2" s="36"/>
    </row>
    <row r="3" spans="1:2" ht="30" customHeight="1">
      <c r="A3" s="37" t="s">
        <v>6</v>
      </c>
      <c r="B3" s="38"/>
    </row>
    <row r="4" spans="1:2" ht="30" customHeight="1">
      <c r="A4" s="39" t="s">
        <v>7</v>
      </c>
      <c r="B4" s="40"/>
    </row>
    <row r="5" spans="1:2" ht="30" customHeight="1">
      <c r="A5" s="39" t="s">
        <v>8</v>
      </c>
      <c r="B5" s="40"/>
    </row>
    <row r="6" spans="1:2" ht="30" customHeight="1">
      <c r="A6" s="41" t="s">
        <v>9</v>
      </c>
      <c r="B6" s="42"/>
    </row>
    <row r="7" spans="1:2" ht="30" customHeight="1">
      <c r="A7" s="43" t="s">
        <v>10</v>
      </c>
      <c r="B7" s="44"/>
    </row>
    <row r="8" spans="1:2" ht="30" customHeight="1">
      <c r="A8" s="43" t="s">
        <v>11</v>
      </c>
      <c r="B8" s="44"/>
    </row>
    <row r="9" spans="1:2" ht="30" customHeight="1">
      <c r="A9" s="43" t="s">
        <v>12</v>
      </c>
      <c r="B9" s="42"/>
    </row>
    <row r="10" spans="1:2" ht="30" customHeight="1">
      <c r="A10" s="43" t="s">
        <v>13</v>
      </c>
      <c r="B10" s="44"/>
    </row>
    <row r="11" spans="1:2" ht="30" customHeight="1">
      <c r="A11" s="41" t="s">
        <v>14</v>
      </c>
      <c r="B11" s="44"/>
    </row>
    <row r="12" spans="1:2" ht="30" customHeight="1">
      <c r="A12" s="41" t="s">
        <v>15</v>
      </c>
      <c r="B12" s="45"/>
    </row>
    <row r="13" spans="1:2" ht="30" customHeight="1">
      <c r="A13" s="46" t="s">
        <v>16</v>
      </c>
      <c r="B13" s="47"/>
    </row>
    <row r="14" spans="1:2" ht="30" customHeight="1">
      <c r="A14" s="46" t="s">
        <v>17</v>
      </c>
      <c r="B14" s="47"/>
    </row>
    <row r="15" spans="1:2" ht="30" customHeight="1">
      <c r="A15" s="48" t="s">
        <v>79</v>
      </c>
      <c r="B15" s="80">
        <f>B14-B13</f>
        <v>0</v>
      </c>
    </row>
    <row r="16" spans="1:2">
      <c r="A16" s="49"/>
    </row>
    <row r="17" spans="1:2">
      <c r="A17" s="50" t="s">
        <v>18</v>
      </c>
      <c r="B17" s="51"/>
    </row>
    <row r="18" spans="1:2">
      <c r="A18" s="52" t="s">
        <v>80</v>
      </c>
      <c r="B18" s="4"/>
    </row>
    <row r="19" spans="1:2">
      <c r="A19" s="52" t="s">
        <v>81</v>
      </c>
      <c r="B19" s="5"/>
    </row>
    <row r="20" spans="1:2">
      <c r="A20" s="53" t="s">
        <v>19</v>
      </c>
      <c r="B20" s="5"/>
    </row>
    <row r="21" spans="1:2">
      <c r="A21" s="54" t="s">
        <v>20</v>
      </c>
      <c r="B21" s="55"/>
    </row>
    <row r="22" spans="1:2">
      <c r="A22" s="52" t="s">
        <v>82</v>
      </c>
      <c r="B22" s="4"/>
    </row>
    <row r="23" spans="1:2">
      <c r="A23" s="56" t="s">
        <v>21</v>
      </c>
      <c r="B23" s="57"/>
    </row>
    <row r="24" spans="1:2">
      <c r="A24" s="49"/>
    </row>
    <row r="25" spans="1:2" ht="75">
      <c r="A25" s="58" t="s">
        <v>22</v>
      </c>
      <c r="B25" s="59"/>
    </row>
    <row r="26" spans="1:2">
      <c r="A26" s="60"/>
    </row>
  </sheetData>
  <conditionalFormatting sqref="B14">
    <cfRule type="expression" dxfId="1" priority="1">
      <formula>ISBLANK($B$14)</formula>
    </cfRule>
  </conditionalFormatting>
  <dataValidations count="2">
    <dataValidation allowBlank="1" showInputMessage="1" showErrorMessage="1" prompt="Lister les espèces certifiées" sqref="B21" xr:uid="{00000000-0002-0000-0100-000000000000}"/>
    <dataValidation allowBlank="1" showInputMessage="1" showErrorMessage="1" prompt="Merci d'indiquer l'heure de début au format suivant : 00:00_x000a_Exemple : 14:15" sqref="B13:B14" xr:uid="{00000000-0002-0000-0100-000002000000}"/>
  </dataValidations>
  <pageMargins left="0.70866141732283472" right="0.70866141732283472" top="0.74803149606299213" bottom="0.74803149606299213" header="0.31496062992125984" footer="0.31496062992125984"/>
  <pageSetup paperSize="9" firstPageNumber="4294967295" orientation="portrait" r:id="rId1"/>
  <headerFooter>
    <oddFooter>&amp;CPage &amp;P /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Légende!$A$7:$A$8</xm:f>
          </x14:formula1>
          <xm:sqref>B18:B20 B22:B23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54"/>
  <sheetViews>
    <sheetView tabSelected="1" topLeftCell="A3" zoomScale="85" workbookViewId="0">
      <selection activeCell="C13" sqref="C13"/>
    </sheetView>
  </sheetViews>
  <sheetFormatPr baseColWidth="10" defaultRowHeight="15"/>
  <cols>
    <col min="1" max="1" width="66.28515625" customWidth="1"/>
    <col min="2" max="2" width="64.7109375" customWidth="1"/>
    <col min="3" max="3" width="14.7109375" customWidth="1"/>
  </cols>
  <sheetData>
    <row r="1" spans="1:3" ht="18.75">
      <c r="A1" s="6" t="s">
        <v>23</v>
      </c>
    </row>
    <row r="2" spans="1:3">
      <c r="A2" s="1"/>
    </row>
    <row r="3" spans="1:3" ht="105">
      <c r="A3" s="7" t="s">
        <v>24</v>
      </c>
      <c r="B3" s="8" t="s">
        <v>83</v>
      </c>
    </row>
    <row r="4" spans="1:3">
      <c r="A4" s="7"/>
    </row>
    <row r="5" spans="1:3" ht="45">
      <c r="A5" s="9" t="s">
        <v>25</v>
      </c>
      <c r="B5" s="10" t="s">
        <v>26</v>
      </c>
    </row>
    <row r="6" spans="1:3" ht="45">
      <c r="A6" s="11">
        <v>1</v>
      </c>
      <c r="B6" s="12" t="s">
        <v>27</v>
      </c>
    </row>
    <row r="7" spans="1:3" ht="30">
      <c r="A7" s="11">
        <v>2</v>
      </c>
      <c r="B7" s="12" t="s">
        <v>28</v>
      </c>
    </row>
    <row r="8" spans="1:3" ht="30">
      <c r="A8" s="11">
        <v>3</v>
      </c>
      <c r="B8" s="12" t="s">
        <v>29</v>
      </c>
    </row>
    <row r="9" spans="1:3" ht="30">
      <c r="A9" s="11">
        <v>4</v>
      </c>
      <c r="B9" s="12" t="s">
        <v>30</v>
      </c>
    </row>
    <row r="10" spans="1:3" ht="45">
      <c r="A10" s="11">
        <v>5</v>
      </c>
      <c r="B10" s="12" t="s">
        <v>84</v>
      </c>
    </row>
    <row r="11" spans="1:3">
      <c r="A11" s="7"/>
    </row>
    <row r="12" spans="1:3">
      <c r="A12" s="13"/>
    </row>
    <row r="13" spans="1:3" ht="59.1" customHeight="1">
      <c r="A13" s="14" t="s">
        <v>31</v>
      </c>
      <c r="B13" s="15" t="s">
        <v>32</v>
      </c>
      <c r="C13" s="14" t="s">
        <v>26</v>
      </c>
    </row>
    <row r="14" spans="1:3" ht="27" customHeight="1">
      <c r="A14" s="16"/>
      <c r="B14" s="16"/>
      <c r="C14" s="16" t="b">
        <f t="shared" ref="C14:C40" si="0">IF(B14=1,"Tout matériel végétal directement issu d'un acte de multiplication réalisé par une exploitation bénéficiaire (jeune plant de pépinière, jeune plante horticole, jeune plant de légumes pour amateur).",IF(B14=2,"Les produits de l’horticulture cultivés (1) sur une exploitation bénéficiaire.",IF(B14=3,"Les produits de la floriculture prélevés sur des végétaux cultivés (1) sur une exploitation bénéficiaire",IF(B14=4,"Les produits de la bulbiculture récoltés après une culture de grossissement (1) réalisée sur une exploitation bénéficiaire.",IF(B14=5,"Les produits de pépinière cultivés (1) sur une exploitation bénéficiaire ou dont plus de 50 % de la durée totale de production est réalisé dans une ou plusieurs exploitations bénéficiaires")))))</f>
        <v>0</v>
      </c>
    </row>
    <row r="15" spans="1:3" ht="27" customHeight="1">
      <c r="A15" s="16"/>
      <c r="B15" s="16"/>
      <c r="C15" s="16" t="b">
        <f t="shared" si="0"/>
        <v>0</v>
      </c>
    </row>
    <row r="16" spans="1:3" ht="27" customHeight="1">
      <c r="A16" s="16"/>
      <c r="B16" s="16"/>
      <c r="C16" s="16" t="b">
        <f t="shared" si="0"/>
        <v>0</v>
      </c>
    </row>
    <row r="17" spans="1:3" ht="27" customHeight="1">
      <c r="A17" s="16"/>
      <c r="B17" s="16"/>
      <c r="C17" s="16" t="b">
        <f t="shared" si="0"/>
        <v>0</v>
      </c>
    </row>
    <row r="18" spans="1:3" ht="27" customHeight="1">
      <c r="A18" s="16"/>
      <c r="B18" s="16"/>
      <c r="C18" s="16" t="b">
        <f t="shared" si="0"/>
        <v>0</v>
      </c>
    </row>
    <row r="19" spans="1:3" ht="27" customHeight="1">
      <c r="A19" s="16"/>
      <c r="B19" s="16"/>
      <c r="C19" s="16" t="b">
        <f t="shared" si="0"/>
        <v>0</v>
      </c>
    </row>
    <row r="20" spans="1:3" ht="27" customHeight="1">
      <c r="A20" s="16"/>
      <c r="B20" s="16"/>
      <c r="C20" s="16" t="b">
        <f t="shared" si="0"/>
        <v>0</v>
      </c>
    </row>
    <row r="21" spans="1:3" ht="27" customHeight="1">
      <c r="A21" s="16"/>
      <c r="B21" s="16"/>
      <c r="C21" s="16" t="b">
        <f t="shared" si="0"/>
        <v>0</v>
      </c>
    </row>
    <row r="22" spans="1:3" ht="27" customHeight="1">
      <c r="A22" s="16"/>
      <c r="B22" s="16"/>
      <c r="C22" s="16" t="b">
        <f t="shared" si="0"/>
        <v>0</v>
      </c>
    </row>
    <row r="23" spans="1:3" ht="27" customHeight="1">
      <c r="A23" s="16"/>
      <c r="B23" s="16"/>
      <c r="C23" s="16" t="b">
        <f t="shared" si="0"/>
        <v>0</v>
      </c>
    </row>
    <row r="24" spans="1:3" ht="27" customHeight="1">
      <c r="A24" s="16"/>
      <c r="B24" s="16"/>
      <c r="C24" s="16" t="b">
        <f t="shared" si="0"/>
        <v>0</v>
      </c>
    </row>
    <row r="25" spans="1:3" ht="27" customHeight="1">
      <c r="A25" s="16"/>
      <c r="B25" s="16"/>
      <c r="C25" s="16" t="b">
        <f t="shared" si="0"/>
        <v>0</v>
      </c>
    </row>
    <row r="26" spans="1:3" ht="27" customHeight="1">
      <c r="A26" s="16"/>
      <c r="B26" s="16"/>
      <c r="C26" s="16" t="b">
        <f t="shared" si="0"/>
        <v>0</v>
      </c>
    </row>
    <row r="27" spans="1:3" ht="27" customHeight="1">
      <c r="A27" s="16"/>
      <c r="B27" s="16"/>
      <c r="C27" s="16" t="b">
        <f t="shared" si="0"/>
        <v>0</v>
      </c>
    </row>
    <row r="28" spans="1:3" ht="27" customHeight="1">
      <c r="A28" s="16"/>
      <c r="B28" s="16"/>
      <c r="C28" s="16" t="b">
        <f t="shared" si="0"/>
        <v>0</v>
      </c>
    </row>
    <row r="29" spans="1:3" ht="27" customHeight="1">
      <c r="A29" s="16"/>
      <c r="B29" s="16"/>
      <c r="C29" s="16" t="b">
        <f t="shared" si="0"/>
        <v>0</v>
      </c>
    </row>
    <row r="30" spans="1:3" ht="27" customHeight="1">
      <c r="A30" s="16"/>
      <c r="B30" s="16"/>
      <c r="C30" s="16" t="b">
        <f t="shared" si="0"/>
        <v>0</v>
      </c>
    </row>
    <row r="31" spans="1:3" ht="27" customHeight="1">
      <c r="A31" s="16"/>
      <c r="B31" s="16"/>
      <c r="C31" s="16" t="b">
        <f t="shared" si="0"/>
        <v>0</v>
      </c>
    </row>
    <row r="32" spans="1:3" ht="27" customHeight="1">
      <c r="A32" s="16"/>
      <c r="B32" s="16"/>
      <c r="C32" s="16" t="b">
        <f t="shared" si="0"/>
        <v>0</v>
      </c>
    </row>
    <row r="33" spans="1:3" ht="27" customHeight="1">
      <c r="A33" s="16"/>
      <c r="B33" s="16"/>
      <c r="C33" s="16" t="b">
        <f t="shared" si="0"/>
        <v>0</v>
      </c>
    </row>
    <row r="34" spans="1:3" ht="27" customHeight="1">
      <c r="A34" s="16"/>
      <c r="B34" s="16"/>
      <c r="C34" s="16" t="b">
        <f t="shared" si="0"/>
        <v>0</v>
      </c>
    </row>
    <row r="35" spans="1:3" ht="27" customHeight="1">
      <c r="A35" s="16"/>
      <c r="B35" s="16"/>
      <c r="C35" s="16" t="b">
        <f t="shared" si="0"/>
        <v>0</v>
      </c>
    </row>
    <row r="36" spans="1:3" ht="27" customHeight="1">
      <c r="A36" s="16"/>
      <c r="B36" s="16"/>
      <c r="C36" s="16" t="b">
        <f t="shared" si="0"/>
        <v>0</v>
      </c>
    </row>
    <row r="37" spans="1:3" ht="27" customHeight="1">
      <c r="A37" s="16"/>
      <c r="B37" s="16"/>
      <c r="C37" s="16" t="b">
        <f t="shared" si="0"/>
        <v>0</v>
      </c>
    </row>
    <row r="38" spans="1:3" ht="27" customHeight="1">
      <c r="A38" s="16"/>
      <c r="B38" s="16"/>
      <c r="C38" s="16" t="b">
        <f t="shared" si="0"/>
        <v>0</v>
      </c>
    </row>
    <row r="39" spans="1:3" ht="27" customHeight="1">
      <c r="A39" s="16"/>
      <c r="B39" s="16"/>
      <c r="C39" s="16" t="b">
        <f t="shared" si="0"/>
        <v>0</v>
      </c>
    </row>
    <row r="40" spans="1:3" ht="27" customHeight="1">
      <c r="A40" s="16"/>
      <c r="B40" s="16"/>
      <c r="C40" s="16" t="b">
        <f t="shared" si="0"/>
        <v>0</v>
      </c>
    </row>
    <row r="41" spans="1:3" ht="27" customHeight="1"/>
    <row r="42" spans="1:3" ht="27" customHeight="1"/>
    <row r="43" spans="1:3" ht="27" customHeight="1"/>
    <row r="44" spans="1:3" ht="27" customHeight="1"/>
    <row r="45" spans="1:3" ht="27" customHeight="1"/>
    <row r="46" spans="1:3" ht="27" customHeight="1"/>
    <row r="47" spans="1:3" ht="27" customHeight="1"/>
    <row r="48" spans="1:3" ht="27" customHeight="1"/>
    <row r="49" ht="27" customHeight="1"/>
    <row r="50" ht="27" customHeight="1"/>
    <row r="51" ht="27" customHeight="1"/>
    <row r="52" ht="27" customHeight="1"/>
    <row r="53" ht="27" customHeight="1"/>
    <row r="54" ht="27" customHeight="1"/>
  </sheetData>
  <dataValidations count="1">
    <dataValidation allowBlank="1" showInputMessage="1" showErrorMessage="1" prompt="Le remplissage de cette cellule est automatique." sqref="C14:C40" xr:uid="{00000000-0002-0000-0200-000000000000}"/>
  </dataValidations>
  <pageMargins left="0.78740157500000008" right="0.78740157500000008" top="0.98425196899999989" bottom="0.98425196899999989" header="0.5" footer="0.5"/>
  <pageSetup paperSize="9" scale="58" firstPageNumber="2147483648" orientation="portrait" r:id="rId1"/>
  <headerFooter alignWithMargins="0">
    <oddFooter>&amp;C&amp;P/&amp;N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Légende!$A$10:$A$14</xm:f>
          </x14:formula1>
          <xm:sqref>B14:B40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
    <pageSetUpPr fitToPage="1"/>
  </sheetPr>
  <dimension ref="A1:I32"/>
  <sheetViews>
    <sheetView tabSelected="1" topLeftCell="B21" zoomScale="90" zoomScaleNormal="90" workbookViewId="0">
      <selection activeCell="C13" sqref="C13"/>
    </sheetView>
  </sheetViews>
  <sheetFormatPr baseColWidth="10" defaultColWidth="11.42578125" defaultRowHeight="12.75" outlineLevelCol="1"/>
  <cols>
    <col min="1" max="1" width="11.42578125" style="17" hidden="1" customWidth="1" outlineLevel="1"/>
    <col min="2" max="2" width="11.42578125" style="17" collapsed="1"/>
    <col min="3" max="3" width="7.28515625" style="17" customWidth="1"/>
    <col min="4" max="4" width="63.140625" style="17" bestFit="1" customWidth="1"/>
    <col min="5" max="5" width="13.85546875" style="17" customWidth="1"/>
    <col min="6" max="6" width="13.28515625" style="17" customWidth="1"/>
    <col min="7" max="7" width="14.42578125" style="17" customWidth="1"/>
    <col min="8" max="8" width="33" style="17" customWidth="1"/>
    <col min="9" max="16384" width="11.42578125" style="17"/>
  </cols>
  <sheetData>
    <row r="1" spans="1:9" s="18" customFormat="1" ht="15">
      <c r="B1" s="1" t="s">
        <v>33</v>
      </c>
      <c r="C1" s="19"/>
      <c r="D1" s="19"/>
    </row>
    <row r="2" spans="1:9" s="18" customFormat="1">
      <c r="C2" s="20"/>
      <c r="D2" s="20"/>
    </row>
    <row r="3" spans="1:9" s="18" customFormat="1">
      <c r="B3" s="21" t="s">
        <v>34</v>
      </c>
      <c r="C3" s="20"/>
      <c r="D3" s="20"/>
    </row>
    <row r="4" spans="1:9" s="18" customFormat="1">
      <c r="B4" s="21" t="s">
        <v>95</v>
      </c>
      <c r="C4" s="20"/>
      <c r="D4" s="20"/>
    </row>
    <row r="5" spans="1:9" s="18" customFormat="1">
      <c r="B5" s="21"/>
      <c r="C5" s="20"/>
      <c r="D5" s="20"/>
    </row>
    <row r="6" spans="1:9" s="18" customFormat="1">
      <c r="B6" s="22" t="s">
        <v>75</v>
      </c>
      <c r="C6" s="20"/>
      <c r="D6" s="20"/>
    </row>
    <row r="7" spans="1:9" s="18" customFormat="1">
      <c r="B7" s="33" t="s">
        <v>85</v>
      </c>
      <c r="C7" s="20"/>
      <c r="D7" s="20"/>
    </row>
    <row r="8" spans="1:9" s="18" customFormat="1">
      <c r="B8" s="33" t="s">
        <v>86</v>
      </c>
      <c r="C8" s="20"/>
      <c r="D8" s="20"/>
    </row>
    <row r="9" spans="1:9" s="18" customFormat="1">
      <c r="B9" s="33" t="s">
        <v>87</v>
      </c>
      <c r="C9" s="20"/>
      <c r="D9" s="20"/>
    </row>
    <row r="10" spans="1:9" s="18" customFormat="1">
      <c r="B10" s="22"/>
      <c r="C10" s="20"/>
      <c r="D10" s="20"/>
    </row>
    <row r="11" spans="1:9" s="23" customFormat="1" ht="51">
      <c r="A11" s="24" t="s">
        <v>35</v>
      </c>
      <c r="B11" s="25" t="s">
        <v>36</v>
      </c>
      <c r="C11" s="26" t="s">
        <v>37</v>
      </c>
      <c r="D11" s="25" t="s">
        <v>38</v>
      </c>
      <c r="E11" s="11" t="s">
        <v>39</v>
      </c>
      <c r="F11" s="11" t="s">
        <v>40</v>
      </c>
      <c r="G11" s="11" t="s">
        <v>41</v>
      </c>
      <c r="H11" s="11" t="s">
        <v>42</v>
      </c>
    </row>
    <row r="12" spans="1:9" s="27" customFormat="1" ht="44.25" customHeight="1">
      <c r="A12" s="61" t="s">
        <v>43</v>
      </c>
      <c r="B12" s="62" t="s">
        <v>44</v>
      </c>
      <c r="C12" s="63">
        <v>1</v>
      </c>
      <c r="D12" s="84" t="s">
        <v>88</v>
      </c>
      <c r="E12" s="65" t="s">
        <v>45</v>
      </c>
      <c r="F12" s="65" t="s">
        <v>46</v>
      </c>
      <c r="G12" s="65"/>
      <c r="H12" s="65"/>
      <c r="I12" s="83"/>
    </row>
    <row r="13" spans="1:9" s="27" customFormat="1" ht="25.5">
      <c r="A13" s="61" t="s">
        <v>43</v>
      </c>
      <c r="B13" s="62" t="s">
        <v>44</v>
      </c>
      <c r="C13" s="63">
        <v>2</v>
      </c>
      <c r="D13" s="64" t="s">
        <v>47</v>
      </c>
      <c r="E13" s="65" t="s">
        <v>45</v>
      </c>
      <c r="F13" s="65" t="s">
        <v>48</v>
      </c>
      <c r="G13" s="65"/>
      <c r="H13" s="65"/>
    </row>
    <row r="14" spans="1:9" s="27" customFormat="1" ht="51">
      <c r="A14" s="61" t="s">
        <v>49</v>
      </c>
      <c r="B14" s="62" t="s">
        <v>44</v>
      </c>
      <c r="C14" s="63">
        <v>3</v>
      </c>
      <c r="D14" s="64" t="s">
        <v>89</v>
      </c>
      <c r="E14" s="65" t="s">
        <v>45</v>
      </c>
      <c r="F14" s="65" t="s">
        <v>50</v>
      </c>
      <c r="G14" s="65"/>
      <c r="H14" s="65"/>
    </row>
    <row r="15" spans="1:9" s="27" customFormat="1" ht="38.25">
      <c r="A15" s="61" t="s">
        <v>49</v>
      </c>
      <c r="B15" s="62" t="s">
        <v>44</v>
      </c>
      <c r="C15" s="63">
        <v>4</v>
      </c>
      <c r="D15" s="64" t="s">
        <v>90</v>
      </c>
      <c r="E15" s="65" t="s">
        <v>45</v>
      </c>
      <c r="F15" s="64" t="s">
        <v>51</v>
      </c>
      <c r="G15" s="65"/>
      <c r="H15" s="65"/>
    </row>
    <row r="16" spans="1:9" ht="63.75">
      <c r="A16" s="66">
        <v>6</v>
      </c>
      <c r="B16" s="67" t="s">
        <v>52</v>
      </c>
      <c r="C16" s="68">
        <v>5</v>
      </c>
      <c r="D16" s="82" t="s">
        <v>102</v>
      </c>
      <c r="E16" s="70" t="s">
        <v>53</v>
      </c>
      <c r="F16" s="71" t="s">
        <v>54</v>
      </c>
      <c r="G16" s="72"/>
      <c r="H16" s="69"/>
      <c r="I16" s="28"/>
    </row>
    <row r="17" spans="1:9" ht="63.75">
      <c r="A17" s="66">
        <v>6</v>
      </c>
      <c r="B17" s="67" t="s">
        <v>52</v>
      </c>
      <c r="C17" s="68">
        <v>6</v>
      </c>
      <c r="D17" s="82" t="s">
        <v>103</v>
      </c>
      <c r="E17" s="70" t="s">
        <v>53</v>
      </c>
      <c r="F17" s="71" t="s">
        <v>76</v>
      </c>
      <c r="G17" s="72"/>
      <c r="H17" s="69"/>
      <c r="I17" s="28"/>
    </row>
    <row r="18" spans="1:9" ht="102">
      <c r="A18" s="66">
        <v>6</v>
      </c>
      <c r="B18" s="67" t="s">
        <v>52</v>
      </c>
      <c r="C18" s="68">
        <v>7</v>
      </c>
      <c r="D18" s="82" t="s">
        <v>104</v>
      </c>
      <c r="E18" s="70" t="s">
        <v>53</v>
      </c>
      <c r="F18" s="70" t="s">
        <v>77</v>
      </c>
      <c r="G18" s="72"/>
      <c r="H18" s="69"/>
      <c r="I18" s="28"/>
    </row>
    <row r="19" spans="1:9" ht="102">
      <c r="A19" s="66">
        <v>6</v>
      </c>
      <c r="B19" s="67" t="s">
        <v>52</v>
      </c>
      <c r="C19" s="68">
        <v>8</v>
      </c>
      <c r="D19" s="82" t="s">
        <v>105</v>
      </c>
      <c r="E19" s="70" t="s">
        <v>53</v>
      </c>
      <c r="F19" s="71" t="s">
        <v>77</v>
      </c>
      <c r="G19" s="72"/>
      <c r="H19" s="69"/>
      <c r="I19" s="28"/>
    </row>
    <row r="20" spans="1:9" ht="102">
      <c r="A20" s="66">
        <v>6</v>
      </c>
      <c r="B20" s="67" t="s">
        <v>52</v>
      </c>
      <c r="C20" s="68">
        <v>9</v>
      </c>
      <c r="D20" s="82" t="s">
        <v>106</v>
      </c>
      <c r="E20" s="70" t="s">
        <v>53</v>
      </c>
      <c r="F20" s="71" t="s">
        <v>77</v>
      </c>
      <c r="G20" s="72"/>
      <c r="H20" s="69"/>
      <c r="I20" s="28"/>
    </row>
    <row r="21" spans="1:9" ht="102">
      <c r="A21" s="66">
        <v>6</v>
      </c>
      <c r="B21" s="67" t="s">
        <v>52</v>
      </c>
      <c r="C21" s="68">
        <v>10</v>
      </c>
      <c r="D21" s="82" t="s">
        <v>107</v>
      </c>
      <c r="E21" s="70" t="s">
        <v>53</v>
      </c>
      <c r="F21" s="71" t="s">
        <v>77</v>
      </c>
      <c r="G21" s="72"/>
      <c r="H21" s="69"/>
      <c r="I21" s="28"/>
    </row>
    <row r="22" spans="1:9" ht="102">
      <c r="A22" s="61">
        <v>7</v>
      </c>
      <c r="B22" s="62" t="s">
        <v>55</v>
      </c>
      <c r="C22" s="63">
        <v>11</v>
      </c>
      <c r="D22" s="73" t="s">
        <v>91</v>
      </c>
      <c r="E22" s="65" t="s">
        <v>53</v>
      </c>
      <c r="F22" s="74" t="s">
        <v>78</v>
      </c>
      <c r="G22" s="65"/>
      <c r="H22" s="65"/>
    </row>
    <row r="23" spans="1:9" ht="38.25">
      <c r="A23" s="61">
        <v>7</v>
      </c>
      <c r="B23" s="62" t="s">
        <v>55</v>
      </c>
      <c r="C23" s="63">
        <v>12</v>
      </c>
      <c r="D23" s="65" t="s">
        <v>56</v>
      </c>
      <c r="E23" s="64" t="s">
        <v>57</v>
      </c>
      <c r="F23" s="64" t="s">
        <v>58</v>
      </c>
      <c r="G23" s="65"/>
      <c r="H23" s="65"/>
    </row>
    <row r="24" spans="1:9" ht="51">
      <c r="A24" s="61">
        <v>7</v>
      </c>
      <c r="B24" s="62" t="s">
        <v>55</v>
      </c>
      <c r="C24" s="63">
        <v>13</v>
      </c>
      <c r="D24" s="65" t="s">
        <v>92</v>
      </c>
      <c r="E24" s="64" t="s">
        <v>57</v>
      </c>
      <c r="F24" s="64" t="s">
        <v>59</v>
      </c>
      <c r="G24" s="65"/>
      <c r="H24" s="65"/>
    </row>
    <row r="25" spans="1:9" ht="38.25">
      <c r="A25" s="61">
        <v>7</v>
      </c>
      <c r="B25" s="62" t="s">
        <v>55</v>
      </c>
      <c r="C25" s="63">
        <v>14</v>
      </c>
      <c r="D25" s="64" t="s">
        <v>60</v>
      </c>
      <c r="E25" s="64" t="s">
        <v>45</v>
      </c>
      <c r="F25" s="64" t="s">
        <v>61</v>
      </c>
      <c r="G25" s="65"/>
      <c r="H25" s="65"/>
    </row>
    <row r="26" spans="1:9" ht="63.75">
      <c r="A26" s="66">
        <v>7</v>
      </c>
      <c r="B26" s="67" t="s">
        <v>62</v>
      </c>
      <c r="C26" s="75">
        <v>15</v>
      </c>
      <c r="D26" s="70" t="s">
        <v>93</v>
      </c>
      <c r="E26" s="70" t="s">
        <v>53</v>
      </c>
      <c r="F26" s="70" t="s">
        <v>63</v>
      </c>
      <c r="G26" s="70"/>
      <c r="H26" s="70"/>
    </row>
    <row r="27" spans="1:9" ht="63.75">
      <c r="A27" s="66">
        <v>7</v>
      </c>
      <c r="B27" s="67" t="s">
        <v>62</v>
      </c>
      <c r="C27" s="75">
        <v>16</v>
      </c>
      <c r="D27" s="70" t="s">
        <v>94</v>
      </c>
      <c r="E27" s="70" t="s">
        <v>53</v>
      </c>
      <c r="F27" s="70" t="s">
        <v>63</v>
      </c>
      <c r="G27" s="70"/>
      <c r="H27" s="70"/>
    </row>
    <row r="28" spans="1:9" ht="63.75">
      <c r="A28" s="66">
        <v>7</v>
      </c>
      <c r="B28" s="67" t="s">
        <v>62</v>
      </c>
      <c r="C28" s="75">
        <v>17</v>
      </c>
      <c r="D28" s="70" t="s">
        <v>64</v>
      </c>
      <c r="E28" s="70" t="s">
        <v>53</v>
      </c>
      <c r="F28" s="70" t="s">
        <v>63</v>
      </c>
      <c r="G28" s="70"/>
      <c r="H28" s="70"/>
    </row>
    <row r="29" spans="1:9" ht="63.75">
      <c r="A29" s="66">
        <v>7</v>
      </c>
      <c r="B29" s="67" t="s">
        <v>62</v>
      </c>
      <c r="C29" s="75">
        <v>18</v>
      </c>
      <c r="D29" s="70" t="s">
        <v>65</v>
      </c>
      <c r="E29" s="70" t="s">
        <v>53</v>
      </c>
      <c r="F29" s="70" t="s">
        <v>63</v>
      </c>
      <c r="G29" s="70"/>
      <c r="H29" s="70"/>
    </row>
    <row r="30" spans="1:9" s="23" customFormat="1" ht="51">
      <c r="A30" s="24"/>
      <c r="B30" s="81" t="s">
        <v>101</v>
      </c>
      <c r="C30" s="63">
        <v>19</v>
      </c>
      <c r="D30" s="64" t="s">
        <v>96</v>
      </c>
      <c r="E30" s="65" t="s">
        <v>45</v>
      </c>
      <c r="F30" s="65" t="s">
        <v>97</v>
      </c>
      <c r="G30" s="65"/>
      <c r="H30" s="65"/>
    </row>
    <row r="31" spans="1:9" s="23" customFormat="1" ht="63.75">
      <c r="A31" s="24"/>
      <c r="B31" s="81" t="s">
        <v>101</v>
      </c>
      <c r="C31" s="63">
        <v>20</v>
      </c>
      <c r="D31" s="64" t="s">
        <v>98</v>
      </c>
      <c r="E31" s="65" t="s">
        <v>45</v>
      </c>
      <c r="F31" s="65" t="s">
        <v>100</v>
      </c>
      <c r="G31" s="65"/>
      <c r="H31" s="65"/>
    </row>
    <row r="32" spans="1:9" s="23" customFormat="1" ht="38.25">
      <c r="A32" s="24"/>
      <c r="B32" s="81" t="s">
        <v>101</v>
      </c>
      <c r="C32" s="63">
        <v>21</v>
      </c>
      <c r="D32" s="64" t="s">
        <v>99</v>
      </c>
      <c r="E32" s="65" t="s">
        <v>45</v>
      </c>
      <c r="F32" s="65"/>
      <c r="G32" s="65"/>
      <c r="H32" s="65"/>
    </row>
  </sheetData>
  <autoFilter ref="A11:I11" xr:uid="{00000000-0009-0000-0000-000003000000}"/>
  <dataValidations count="2">
    <dataValidation allowBlank="1" showInputMessage="1" showErrorMessage="1" prompt="Ce cas de figure est-il présent dans l'entreprise ?_x000a_Si oui, lister les espèces concernées_x000a_et les documents consultés." sqref="H16:H21" xr:uid="{00000000-0002-0000-0300-000001000000}"/>
    <dataValidation allowBlank="1" showInputMessage="1" showErrorMessage="1" prompt="Ce point est vérifié en amont de l'audit." sqref="H12:H15 H30:H32" xr:uid="{00000000-0002-0000-0300-000000000000}"/>
  </dataValidations>
  <pageMargins left="0.25" right="0.25" top="0.75" bottom="0.75" header="0.3" footer="0.3"/>
  <pageSetup paperSize="9" scale="91" firstPageNumber="2147483648" fitToHeight="0" orientation="landscape" r:id="rId1"/>
  <headerFooter>
    <oddFooter>&amp;C&amp;P/&amp;N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Légende!$A$3:$A$5</xm:f>
          </x14:formula1>
          <xm:sqref>G22:G32 G12:G15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20"/>
  <sheetViews>
    <sheetView tabSelected="1" zoomScale="115" workbookViewId="0">
      <selection activeCell="C13" sqref="C13"/>
    </sheetView>
  </sheetViews>
  <sheetFormatPr baseColWidth="10" defaultColWidth="11.42578125" defaultRowHeight="15"/>
  <cols>
    <col min="1" max="1" width="26.5703125" style="2" customWidth="1"/>
    <col min="2" max="2" width="53.140625" style="2" customWidth="1"/>
    <col min="3" max="3" width="26.85546875" style="2" customWidth="1"/>
    <col min="4" max="16384" width="11.42578125" style="2"/>
  </cols>
  <sheetData>
    <row r="1" spans="1:3" ht="74.25" customHeight="1">
      <c r="B1" s="32" t="s">
        <v>74</v>
      </c>
    </row>
    <row r="2" spans="1:3" ht="13.9" customHeight="1">
      <c r="A2" s="3"/>
      <c r="B2" s="3"/>
    </row>
    <row r="3" spans="1:3" ht="13.9" customHeight="1">
      <c r="A3" s="3"/>
      <c r="B3" s="3"/>
    </row>
    <row r="4" spans="1:3" ht="87.75" customHeight="1">
      <c r="A4" s="76" t="s">
        <v>66</v>
      </c>
      <c r="B4" s="29"/>
    </row>
    <row r="5" spans="1:3" ht="60.75" customHeight="1">
      <c r="A5" s="76" t="s">
        <v>67</v>
      </c>
      <c r="B5" s="29"/>
    </row>
    <row r="6" spans="1:3" ht="60">
      <c r="A6" s="76" t="s">
        <v>68</v>
      </c>
      <c r="B6" s="30">
        <f>+COUNTA(A13:A20)</f>
        <v>0</v>
      </c>
    </row>
    <row r="7" spans="1:3" ht="30" customHeight="1">
      <c r="A7" s="1"/>
    </row>
    <row r="8" spans="1:3" s="78" customFormat="1" ht="30" customHeight="1">
      <c r="A8" s="79" t="s">
        <v>69</v>
      </c>
      <c r="B8" s="79" t="s">
        <v>70</v>
      </c>
    </row>
    <row r="9" spans="1:3" ht="30" customHeight="1">
      <c r="A9" s="16"/>
      <c r="B9" s="16"/>
    </row>
    <row r="12" spans="1:3" s="78" customFormat="1" ht="42.6" customHeight="1">
      <c r="A12" s="77" t="s">
        <v>71</v>
      </c>
      <c r="B12" s="77" t="s">
        <v>72</v>
      </c>
      <c r="C12" s="77" t="s">
        <v>73</v>
      </c>
    </row>
    <row r="13" spans="1:3" ht="26.25" customHeight="1">
      <c r="A13" s="31"/>
      <c r="B13" s="31"/>
      <c r="C13" s="31"/>
    </row>
    <row r="14" spans="1:3" ht="26.25" customHeight="1">
      <c r="A14" s="31"/>
      <c r="B14" s="31"/>
      <c r="C14" s="31"/>
    </row>
    <row r="15" spans="1:3" ht="26.25" customHeight="1">
      <c r="A15" s="31"/>
      <c r="B15" s="31"/>
      <c r="C15" s="31"/>
    </row>
    <row r="16" spans="1:3" ht="26.25" customHeight="1">
      <c r="A16" s="31"/>
      <c r="B16" s="31"/>
      <c r="C16" s="31"/>
    </row>
    <row r="17" spans="1:3" ht="26.25" customHeight="1">
      <c r="A17" s="31"/>
      <c r="B17" s="31"/>
      <c r="C17" s="31"/>
    </row>
    <row r="18" spans="1:3" ht="26.25" customHeight="1">
      <c r="A18" s="31"/>
      <c r="B18" s="31"/>
      <c r="C18" s="31"/>
    </row>
    <row r="19" spans="1:3" ht="26.25" customHeight="1">
      <c r="A19" s="31"/>
      <c r="B19" s="31"/>
      <c r="C19" s="31"/>
    </row>
    <row r="20" spans="1:3" ht="26.25" customHeight="1">
      <c r="A20" s="31"/>
      <c r="B20" s="31"/>
      <c r="C20" s="31"/>
    </row>
  </sheetData>
  <autoFilter ref="A12:C12" xr:uid="{00000000-0009-0000-0000-000004000000}"/>
  <conditionalFormatting sqref="B4:B6">
    <cfRule type="expression" dxfId="0" priority="1">
      <formula>ISBLANK(B4)</formula>
    </cfRule>
  </conditionalFormatting>
  <pageMargins left="0.70866141732283472" right="0.70866141732283472" top="0.74803149606299213" bottom="0.74803149606299213" header="0.31496062992125984" footer="0.31496062992125984"/>
  <pageSetup paperSize="9" scale="82" firstPageNumber="4294967295" orientation="portrait" r:id="rId1"/>
  <headerFooter>
    <oddFooter>&amp;CPage &amp;P /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dd6d00f-7065-4b7c-9188-d060ba2e2806" xsi:nil="true"/>
    <lcf76f155ced4ddcb4097134ff3c332f xmlns="0c703308-fe6f-4ee2-9b4a-dfc926b989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AE166A25D86C47AC8B958B109E2595" ma:contentTypeVersion="19" ma:contentTypeDescription="Crée un document." ma:contentTypeScope="" ma:versionID="3aa647d268c305f0410d87a9ebd4c688">
  <xsd:schema xmlns:xsd="http://www.w3.org/2001/XMLSchema" xmlns:xs="http://www.w3.org/2001/XMLSchema" xmlns:p="http://schemas.microsoft.com/office/2006/metadata/properties" xmlns:ns2="0c703308-fe6f-4ee2-9b4a-dfc926b9898d" xmlns:ns3="7dd6d00f-7065-4b7c-9188-d060ba2e2806" targetNamespace="http://schemas.microsoft.com/office/2006/metadata/properties" ma:root="true" ma:fieldsID="086f882578e6fb6c6c7425bb333763c4" ns2:_="" ns3:_="">
    <xsd:import namespace="0c703308-fe6f-4ee2-9b4a-dfc926b9898d"/>
    <xsd:import namespace="7dd6d00f-7065-4b7c-9188-d060ba2e280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03308-fe6f-4ee2-9b4a-dfc926b989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e344242b-7c35-4dc7-a180-1b5cdf80af7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d6d00f-7065-4b7c-9188-d060ba2e2806"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8b3f2711-7edd-4ccb-87b0-fcb270f30dbc}" ma:internalName="TaxCatchAll" ma:showField="CatchAllData" ma:web="7dd6d00f-7065-4b7c-9188-d060ba2e28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C9CC36-357C-46C3-9F07-2DA347979C99}">
  <ds:schemaRefs>
    <ds:schemaRef ds:uri="http://schemas.microsoft.com/office/2006/metadata/properties"/>
    <ds:schemaRef ds:uri="http://schemas.microsoft.com/office/infopath/2007/PartnerControls"/>
    <ds:schemaRef ds:uri="7dd6d00f-7065-4b7c-9188-d060ba2e2806"/>
    <ds:schemaRef ds:uri="0c703308-fe6f-4ee2-9b4a-dfc926b9898d"/>
  </ds:schemaRefs>
</ds:datastoreItem>
</file>

<file path=customXml/itemProps2.xml><?xml version="1.0" encoding="utf-8"?>
<ds:datastoreItem xmlns:ds="http://schemas.openxmlformats.org/officeDocument/2006/customXml" ds:itemID="{6184B152-B9BF-4570-B52E-66D1EB76AC31}">
  <ds:schemaRefs>
    <ds:schemaRef ds:uri="http://schemas.microsoft.com/sharepoint/v3/contenttype/forms"/>
  </ds:schemaRefs>
</ds:datastoreItem>
</file>

<file path=customXml/itemProps3.xml><?xml version="1.0" encoding="utf-8"?>
<ds:datastoreItem xmlns:ds="http://schemas.openxmlformats.org/officeDocument/2006/customXml" ds:itemID="{A20694C7-CFC9-4627-B566-1CEC61C93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703308-fe6f-4ee2-9b4a-dfc926b9898d"/>
    <ds:schemaRef ds:uri="7dd6d00f-7065-4b7c-9188-d060ba2e28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Légende</vt:lpstr>
      <vt:lpstr>1-COORDONNEES</vt:lpstr>
      <vt:lpstr>2-ESPECES CONCERNEES</vt:lpstr>
      <vt:lpstr>3-GRILLE AUDIT</vt:lpstr>
      <vt:lpstr>4-CONCLUSION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m.belin</dc:creator>
  <cp:lastModifiedBy>Inès DROUAULT</cp:lastModifiedBy>
  <cp:revision>2</cp:revision>
  <cp:lastPrinted>2023-07-17T10:36:27Z</cp:lastPrinted>
  <dcterms:created xsi:type="dcterms:W3CDTF">2012-07-20T14:13:31Z</dcterms:created>
  <dcterms:modified xsi:type="dcterms:W3CDTF">2023-10-10T15:35:29Z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0x010100FBAE166A25D86C47AC8B958B109E2595</vt:lpwstr>
  </property>
  <property fmtid="{D5CDD505-2E9C-101B-9397-08002B2CF9AE}" pid="3" name="MediaServiceImageTags">
    <vt:lpwstr/>
  </property>
</Properties>
</file>